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ýsledky 9.2.2020" sheetId="1" r:id="rId1"/>
    <sheet name="rozpis 9.2." sheetId="2" r:id="rId2"/>
  </sheets>
  <definedNames/>
  <calcPr fullCalcOnLoad="1"/>
</workbook>
</file>

<file path=xl/sharedStrings.xml><?xml version="1.0" encoding="utf-8"?>
<sst xmlns="http://schemas.openxmlformats.org/spreadsheetml/2006/main" count="122" uniqueCount="43">
  <si>
    <t>MENO</t>
  </si>
  <si>
    <t>Ročník</t>
  </si>
  <si>
    <t>čas 1</t>
  </si>
  <si>
    <t>čas 2</t>
  </si>
  <si>
    <t>súčet časov</t>
  </si>
  <si>
    <t>pohlavie</t>
  </si>
  <si>
    <t>štart 1</t>
  </si>
  <si>
    <t>štart 2</t>
  </si>
  <si>
    <t>kategória</t>
  </si>
  <si>
    <t>žena</t>
  </si>
  <si>
    <t>muž</t>
  </si>
  <si>
    <t>canoe</t>
  </si>
  <si>
    <t>kajak</t>
  </si>
  <si>
    <t xml:space="preserve">Rozpis meraného tréningu na bežkách - SMT - </t>
  </si>
  <si>
    <t xml:space="preserve">Výsledky meraného tréningu na bežkách - SMT - 1 x 5 km, 1 x 3,2 km (2 x 3,2 km) </t>
  </si>
  <si>
    <t>poznámka</t>
  </si>
  <si>
    <t>2 x 3,2 km</t>
  </si>
  <si>
    <t>1 x 5 km, 1 x 3,2 km</t>
  </si>
  <si>
    <t>1 x 5 km, 1 x 3,2 km  - Štrbské Pleso - 9.2.2023</t>
  </si>
  <si>
    <t>Ódor Alex</t>
  </si>
  <si>
    <t>Benko Martin</t>
  </si>
  <si>
    <t>Gyori Dávid</t>
  </si>
  <si>
    <t>Hanečák Henrich</t>
  </si>
  <si>
    <t>Kišš Adam</t>
  </si>
  <si>
    <t>Sekerák Matej</t>
  </si>
  <si>
    <t>Tóthová Vivien</t>
  </si>
  <si>
    <t>Hangyová Lea</t>
  </si>
  <si>
    <t>Molčanová Svetlana</t>
  </si>
  <si>
    <t>Pénzes Bálint</t>
  </si>
  <si>
    <t>Becker Maxim</t>
  </si>
  <si>
    <t>Kocúr Tomáš</t>
  </si>
  <si>
    <t>Urban Šimon</t>
  </si>
  <si>
    <t>Barczi Lukáš</t>
  </si>
  <si>
    <t>Cachovanová Nela</t>
  </si>
  <si>
    <t>Markovičová Diana</t>
  </si>
  <si>
    <t>Kováčová Alexandra</t>
  </si>
  <si>
    <t>Koubek Matúš</t>
  </si>
  <si>
    <t>Zachar Eliáš</t>
  </si>
  <si>
    <t>Tapušík Matej</t>
  </si>
  <si>
    <t>Štrbské Pleso - 9.2.2023</t>
  </si>
  <si>
    <t>(jasno, -5°C)</t>
  </si>
  <si>
    <t>5 km</t>
  </si>
  <si>
    <t>3,2 km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</si>
</sst>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:ss.0"/>
    <numFmt numFmtId="173" formatCode="0.0"/>
    <numFmt numFmtId="174" formatCode="mm:ss.0;@"/>
    <numFmt numFmtId="175" formatCode="\P\r\a\vd\a;&quot;Pravda&quot;;&quot;Nepravda&quot;"/>
    <numFmt numFmtId="176" formatCode="[$€-2]\ #\ ##,000_);[Red]\([$¥€-2]\ #\ ##,000\)"/>
    <numFmt numFmtId="177" formatCode="[h]:mm:ss;@"/>
    <numFmt numFmtId="178" formatCode="[$-405]dddd\ d\.\ mmmm\ yy"/>
    <numFmt numFmtId="179" formatCode="h:mm;@"/>
  </numFmts>
  <fonts count="54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D86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3" xfId="44" applyFont="1" applyFill="1" applyBorder="1" applyAlignment="1">
      <alignment horizontal="left" readingOrder="1"/>
    </xf>
    <xf numFmtId="0" fontId="9" fillId="13" borderId="13" xfId="44" applyFont="1" applyFill="1" applyBorder="1" applyAlignment="1">
      <alignment horizontal="left" readingOrder="1"/>
    </xf>
    <xf numFmtId="174" fontId="6" fillId="34" borderId="12" xfId="44" applyNumberFormat="1" applyFont="1" applyFill="1" applyBorder="1" applyAlignment="1">
      <alignment horizontal="center" readingOrder="1"/>
    </xf>
    <xf numFmtId="174" fontId="6" fillId="34" borderId="14" xfId="44" applyNumberFormat="1" applyFont="1" applyFill="1" applyBorder="1" applyAlignment="1">
      <alignment horizontal="center" readingOrder="1"/>
    </xf>
    <xf numFmtId="174" fontId="6" fillId="34" borderId="11" xfId="44" applyNumberFormat="1" applyFont="1" applyFill="1" applyBorder="1" applyAlignment="1">
      <alignment horizontal="center" readingOrder="1"/>
    </xf>
    <xf numFmtId="0" fontId="2" fillId="34" borderId="13" xfId="44" applyFont="1" applyFill="1" applyBorder="1" applyAlignment="1">
      <alignment/>
    </xf>
    <xf numFmtId="0" fontId="2" fillId="34" borderId="13" xfId="44" applyFont="1" applyFill="1" applyBorder="1" applyAlignment="1">
      <alignment horizontal="center" readingOrder="1"/>
    </xf>
    <xf numFmtId="0" fontId="10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1" fillId="0" borderId="11" xfId="0" applyFont="1" applyBorder="1" applyAlignment="1">
      <alignment/>
    </xf>
    <xf numFmtId="0" fontId="33" fillId="33" borderId="11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174" fontId="11" fillId="0" borderId="12" xfId="44" applyNumberFormat="1" applyFont="1" applyFill="1" applyBorder="1" applyAlignment="1">
      <alignment horizontal="center"/>
    </xf>
    <xf numFmtId="174" fontId="11" fillId="13" borderId="12" xfId="44" applyNumberFormat="1" applyFont="1" applyFill="1" applyBorder="1" applyAlignment="1">
      <alignment horizontal="center" readingOrder="1"/>
    </xf>
    <xf numFmtId="49" fontId="12" fillId="0" borderId="12" xfId="0" applyNumberFormat="1" applyFont="1" applyFill="1" applyBorder="1" applyAlignment="1">
      <alignment/>
    </xf>
    <xf numFmtId="47" fontId="12" fillId="0" borderId="12" xfId="0" applyNumberFormat="1" applyFont="1" applyBorder="1" applyAlignment="1">
      <alignment horizontal="center"/>
    </xf>
    <xf numFmtId="1" fontId="12" fillId="0" borderId="12" xfId="0" applyNumberFormat="1" applyFont="1" applyFill="1" applyBorder="1" applyAlignment="1">
      <alignment horizontal="left"/>
    </xf>
    <xf numFmtId="1" fontId="12" fillId="0" borderId="14" xfId="0" applyNumberFormat="1" applyFont="1" applyFill="1" applyBorder="1" applyAlignment="1">
      <alignment horizontal="left"/>
    </xf>
    <xf numFmtId="174" fontId="11" fillId="0" borderId="14" xfId="44" applyNumberFormat="1" applyFont="1" applyFill="1" applyBorder="1" applyAlignment="1">
      <alignment horizontal="center"/>
    </xf>
    <xf numFmtId="174" fontId="11" fillId="13" borderId="14" xfId="44" applyNumberFormat="1" applyFont="1" applyFill="1" applyBorder="1" applyAlignment="1">
      <alignment horizontal="center" readingOrder="1"/>
    </xf>
    <xf numFmtId="49" fontId="12" fillId="0" borderId="11" xfId="0" applyNumberFormat="1" applyFont="1" applyFill="1" applyBorder="1" applyAlignment="1">
      <alignment/>
    </xf>
    <xf numFmtId="174" fontId="11" fillId="0" borderId="11" xfId="44" applyNumberFormat="1" applyFont="1" applyFill="1" applyBorder="1" applyAlignment="1">
      <alignment horizontal="center"/>
    </xf>
    <xf numFmtId="174" fontId="11" fillId="13" borderId="11" xfId="44" applyNumberFormat="1" applyFont="1" applyFill="1" applyBorder="1" applyAlignment="1">
      <alignment horizontal="center" readingOrder="1"/>
    </xf>
    <xf numFmtId="1" fontId="12" fillId="0" borderId="11" xfId="0" applyNumberFormat="1" applyFont="1" applyFill="1" applyBorder="1" applyAlignment="1">
      <alignment horizontal="left"/>
    </xf>
    <xf numFmtId="174" fontId="11" fillId="0" borderId="11" xfId="0" applyNumberFormat="1" applyFont="1" applyBorder="1" applyAlignment="1">
      <alignment/>
    </xf>
    <xf numFmtId="174" fontId="11" fillId="13" borderId="11" xfId="0" applyNumberFormat="1" applyFont="1" applyFill="1" applyBorder="1" applyAlignment="1">
      <alignment/>
    </xf>
    <xf numFmtId="0" fontId="38" fillId="0" borderId="0" xfId="36" applyAlignment="1">
      <alignment/>
    </xf>
    <xf numFmtId="0" fontId="11" fillId="0" borderId="12" xfId="0" applyFont="1" applyBorder="1" applyAlignment="1">
      <alignment/>
    </xf>
    <xf numFmtId="174" fontId="11" fillId="0" borderId="12" xfId="0" applyNumberFormat="1" applyFont="1" applyBorder="1" applyAlignment="1">
      <alignment/>
    </xf>
    <xf numFmtId="174" fontId="11" fillId="13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" fontId="12" fillId="0" borderId="13" xfId="0" applyNumberFormat="1" applyFont="1" applyFill="1" applyBorder="1" applyAlignment="1">
      <alignment horizontal="left"/>
    </xf>
    <xf numFmtId="174" fontId="11" fillId="0" borderId="13" xfId="44" applyNumberFormat="1" applyFont="1" applyFill="1" applyBorder="1" applyAlignment="1">
      <alignment horizontal="center"/>
    </xf>
    <xf numFmtId="174" fontId="11" fillId="13" borderId="13" xfId="44" applyNumberFormat="1" applyFont="1" applyFill="1" applyBorder="1" applyAlignment="1">
      <alignment horizontal="center" readingOrder="1"/>
    </xf>
    <xf numFmtId="0" fontId="2" fillId="16" borderId="13" xfId="44" applyFont="1" applyFill="1" applyBorder="1" applyAlignment="1">
      <alignment/>
    </xf>
    <xf numFmtId="0" fontId="2" fillId="16" borderId="13" xfId="44" applyFont="1" applyFill="1" applyBorder="1" applyAlignment="1">
      <alignment horizontal="center" readingOrder="1"/>
    </xf>
    <xf numFmtId="0" fontId="2" fillId="35" borderId="13" xfId="44" applyFont="1" applyFill="1" applyBorder="1" applyAlignment="1">
      <alignment horizontal="left" readingOrder="1"/>
    </xf>
    <xf numFmtId="17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0" fontId="33" fillId="33" borderId="14" xfId="0" applyFont="1" applyFill="1" applyBorder="1" applyAlignment="1">
      <alignment/>
    </xf>
    <xf numFmtId="0" fontId="11" fillId="0" borderId="18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33" borderId="14" xfId="0" applyFont="1" applyFill="1" applyBorder="1" applyAlignment="1">
      <alignment/>
    </xf>
    <xf numFmtId="174" fontId="0" fillId="33" borderId="12" xfId="0" applyNumberFormat="1" applyFont="1" applyFill="1" applyBorder="1" applyAlignment="1">
      <alignment horizontal="center"/>
    </xf>
    <xf numFmtId="0" fontId="14" fillId="19" borderId="13" xfId="44" applyFont="1" applyFill="1" applyBorder="1" applyAlignment="1">
      <alignment horizontal="center" readingOrder="1"/>
    </xf>
    <xf numFmtId="0" fontId="14" fillId="19" borderId="13" xfId="44" applyFont="1" applyFill="1" applyBorder="1" applyAlignment="1">
      <alignment horizontal="center" readingOrder="1"/>
    </xf>
    <xf numFmtId="0" fontId="4" fillId="16" borderId="12" xfId="0" applyFont="1" applyFill="1" applyBorder="1" applyAlignment="1">
      <alignment/>
    </xf>
    <xf numFmtId="0" fontId="4" fillId="16" borderId="11" xfId="0" applyFont="1" applyFill="1" applyBorder="1" applyAlignment="1">
      <alignment/>
    </xf>
    <xf numFmtId="174" fontId="0" fillId="16" borderId="12" xfId="0" applyNumberFormat="1" applyFont="1" applyFill="1" applyBorder="1" applyAlignment="1">
      <alignment horizontal="center"/>
    </xf>
    <xf numFmtId="174" fontId="0" fillId="16" borderId="11" xfId="0" applyNumberFormat="1" applyFont="1" applyFill="1" applyBorder="1" applyAlignment="1">
      <alignment horizontal="center"/>
    </xf>
    <xf numFmtId="177" fontId="13" fillId="36" borderId="12" xfId="0" applyNumberFormat="1" applyFont="1" applyFill="1" applyBorder="1" applyAlignment="1">
      <alignment/>
    </xf>
    <xf numFmtId="177" fontId="13" fillId="37" borderId="12" xfId="0" applyNumberFormat="1" applyFont="1" applyFill="1" applyBorder="1" applyAlignment="1">
      <alignment/>
    </xf>
    <xf numFmtId="177" fontId="53" fillId="37" borderId="12" xfId="0" applyNumberFormat="1" applyFont="1" applyFill="1" applyBorder="1" applyAlignment="1">
      <alignment/>
    </xf>
    <xf numFmtId="174" fontId="13" fillId="8" borderId="12" xfId="0" applyNumberFormat="1" applyFont="1" applyFill="1" applyBorder="1" applyAlignment="1">
      <alignment horizontal="center"/>
    </xf>
    <xf numFmtId="174" fontId="13" fillId="8" borderId="12" xfId="44" applyNumberFormat="1" applyFont="1" applyFill="1" applyBorder="1" applyAlignment="1">
      <alignment horizontal="center" readingOrder="1"/>
    </xf>
    <xf numFmtId="174" fontId="13" fillId="8" borderId="11" xfId="44" applyNumberFormat="1" applyFont="1" applyFill="1" applyBorder="1" applyAlignment="1">
      <alignment horizontal="center" readingOrder="1"/>
    </xf>
    <xf numFmtId="174" fontId="13" fillId="16" borderId="12" xfId="44" applyNumberFormat="1" applyFont="1" applyFill="1" applyBorder="1" applyAlignment="1">
      <alignment horizontal="center" readingOrder="1"/>
    </xf>
    <xf numFmtId="174" fontId="13" fillId="16" borderId="11" xfId="44" applyNumberFormat="1" applyFont="1" applyFill="1" applyBorder="1" applyAlignment="1">
      <alignment horizontal="center" readingOrder="1"/>
    </xf>
    <xf numFmtId="174" fontId="13" fillId="8" borderId="13" xfId="44" applyNumberFormat="1" applyFont="1" applyFill="1" applyBorder="1" applyAlignment="1">
      <alignment horizontal="center" readingOrder="1"/>
    </xf>
    <xf numFmtId="177" fontId="53" fillId="36" borderId="13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B9" sqref="B9"/>
    </sheetView>
  </sheetViews>
  <sheetFormatPr defaultColWidth="8.8515625" defaultRowHeight="12.75"/>
  <cols>
    <col min="1" max="1" width="20.421875" style="0" customWidth="1"/>
    <col min="2" max="2" width="8.8515625" style="0" customWidth="1"/>
    <col min="3" max="3" width="9.57421875" style="0" customWidth="1"/>
    <col min="4" max="4" width="10.7109375" style="0" customWidth="1"/>
    <col min="5" max="5" width="8.28125" style="0" customWidth="1"/>
    <col min="6" max="6" width="7.8515625" style="0" customWidth="1"/>
    <col min="7" max="7" width="13.57421875" style="0" customWidth="1"/>
    <col min="8" max="8" width="8.28125" style="0" customWidth="1"/>
    <col min="9" max="9" width="7.7109375" style="0" customWidth="1"/>
    <col min="10" max="10" width="13.7109375" style="0" customWidth="1"/>
    <col min="11" max="11" width="11.00390625" style="0" bestFit="1" customWidth="1"/>
    <col min="12" max="12" width="20.00390625" style="0" customWidth="1"/>
  </cols>
  <sheetData>
    <row r="1" spans="1:13" ht="23.25">
      <c r="A1" s="2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0" ht="25.5" customHeight="1">
      <c r="A2" s="23" t="s">
        <v>39</v>
      </c>
      <c r="B2" s="16"/>
      <c r="C2" s="16"/>
      <c r="D2" s="14" t="s">
        <v>40</v>
      </c>
      <c r="E2" s="16"/>
      <c r="F2" s="17"/>
      <c r="G2" s="17"/>
      <c r="H2" s="6"/>
      <c r="I2" s="6"/>
      <c r="J2" s="6"/>
    </row>
    <row r="3" spans="1:12" ht="18.75" customHeight="1" thickBot="1">
      <c r="A3" s="46" t="s">
        <v>0</v>
      </c>
      <c r="B3" s="7" t="s">
        <v>1</v>
      </c>
      <c r="C3" s="7" t="s">
        <v>5</v>
      </c>
      <c r="D3" s="7" t="s">
        <v>8</v>
      </c>
      <c r="E3" s="7" t="s">
        <v>6</v>
      </c>
      <c r="F3" s="8" t="s">
        <v>2</v>
      </c>
      <c r="G3" s="62" t="s">
        <v>41</v>
      </c>
      <c r="H3" s="7" t="s">
        <v>7</v>
      </c>
      <c r="I3" s="8" t="s">
        <v>3</v>
      </c>
      <c r="J3" s="63" t="s">
        <v>42</v>
      </c>
      <c r="K3" s="48" t="s">
        <v>4</v>
      </c>
      <c r="L3" s="47" t="s">
        <v>15</v>
      </c>
    </row>
    <row r="4" spans="1:12" ht="17.25" customHeight="1">
      <c r="A4" s="52" t="s">
        <v>28</v>
      </c>
      <c r="B4" s="56">
        <v>2010</v>
      </c>
      <c r="C4" s="53" t="s">
        <v>10</v>
      </c>
      <c r="D4" s="53" t="s">
        <v>11</v>
      </c>
      <c r="E4" s="40">
        <v>0.00208333333333333</v>
      </c>
      <c r="F4" s="41">
        <v>0.024363425925925927</v>
      </c>
      <c r="G4" s="71">
        <f aca="true" t="shared" si="0" ref="G4:G23">F4-E4</f>
        <v>0.022280092592592598</v>
      </c>
      <c r="H4" s="40">
        <v>0.00208333333333333</v>
      </c>
      <c r="I4" s="41">
        <v>0.016493055555555556</v>
      </c>
      <c r="J4" s="72">
        <f>I4-H4</f>
        <v>0.014409722222222227</v>
      </c>
      <c r="K4" s="68">
        <f>G4+J4</f>
        <v>0.03668981481481483</v>
      </c>
      <c r="L4" s="54" t="s">
        <v>17</v>
      </c>
    </row>
    <row r="5" spans="1:12" ht="17.25" customHeight="1">
      <c r="A5" s="22" t="s">
        <v>32</v>
      </c>
      <c r="B5" s="55">
        <v>2009</v>
      </c>
      <c r="C5" s="39" t="s">
        <v>10</v>
      </c>
      <c r="D5" s="39" t="s">
        <v>12</v>
      </c>
      <c r="E5" s="40">
        <v>0.00243055555555556</v>
      </c>
      <c r="F5" s="41">
        <v>0.02287037037037037</v>
      </c>
      <c r="G5" s="71">
        <f t="shared" si="0"/>
        <v>0.02043981481481481</v>
      </c>
      <c r="H5" s="40">
        <v>0.00243055555555556</v>
      </c>
      <c r="I5" s="41">
        <v>0.014537037037037038</v>
      </c>
      <c r="J5" s="72">
        <f aca="true" t="shared" si="1" ref="J5:J17">I5-H5</f>
        <v>0.012106481481481478</v>
      </c>
      <c r="K5" s="68">
        <f aca="true" t="shared" si="2" ref="K5:K23">G5+J5</f>
        <v>0.03254629629629629</v>
      </c>
      <c r="L5" s="50" t="s">
        <v>17</v>
      </c>
    </row>
    <row r="6" spans="1:12" s="1" customFormat="1" ht="16.5" customHeight="1">
      <c r="A6" s="22" t="s">
        <v>36</v>
      </c>
      <c r="B6" s="55">
        <v>2009</v>
      </c>
      <c r="C6" s="39" t="s">
        <v>10</v>
      </c>
      <c r="D6" s="39" t="s">
        <v>11</v>
      </c>
      <c r="E6" s="40">
        <v>0.00277777777777778</v>
      </c>
      <c r="F6" s="41">
        <v>0.031111111111111107</v>
      </c>
      <c r="G6" s="71">
        <f t="shared" si="0"/>
        <v>0.02833333333333333</v>
      </c>
      <c r="H6" s="40">
        <v>0.00277777777777778</v>
      </c>
      <c r="I6" s="41">
        <v>0.019664351851851853</v>
      </c>
      <c r="J6" s="72">
        <f t="shared" si="1"/>
        <v>0.016886574074074075</v>
      </c>
      <c r="K6" s="68">
        <f t="shared" si="2"/>
        <v>0.0452199074074074</v>
      </c>
      <c r="L6" s="50" t="s">
        <v>17</v>
      </c>
    </row>
    <row r="7" spans="1:12" s="1" customFormat="1" ht="16.5" customHeight="1">
      <c r="A7" s="4" t="s">
        <v>38</v>
      </c>
      <c r="B7" s="35">
        <v>2009</v>
      </c>
      <c r="C7" s="26" t="s">
        <v>10</v>
      </c>
      <c r="D7" s="26" t="s">
        <v>12</v>
      </c>
      <c r="E7" s="24">
        <v>0.003125</v>
      </c>
      <c r="F7" s="25">
        <v>0.02388888888888889</v>
      </c>
      <c r="G7" s="72">
        <f t="shared" si="0"/>
        <v>0.02076388888888889</v>
      </c>
      <c r="H7" s="24">
        <v>0.003125</v>
      </c>
      <c r="I7" s="25">
        <v>0.014224537037037037</v>
      </c>
      <c r="J7" s="72">
        <f t="shared" si="1"/>
        <v>0.011099537037037036</v>
      </c>
      <c r="K7" s="68">
        <f t="shared" si="2"/>
        <v>0.03186342592592593</v>
      </c>
      <c r="L7" s="49" t="s">
        <v>17</v>
      </c>
    </row>
    <row r="8" spans="1:12" s="1" customFormat="1" ht="16.5" customHeight="1">
      <c r="A8" s="4" t="s">
        <v>24</v>
      </c>
      <c r="B8" s="35">
        <v>2010</v>
      </c>
      <c r="C8" s="32" t="s">
        <v>10</v>
      </c>
      <c r="D8" s="26" t="s">
        <v>12</v>
      </c>
      <c r="E8" s="33">
        <v>0.00347222222222222</v>
      </c>
      <c r="F8" s="34">
        <v>0.02262731481481482</v>
      </c>
      <c r="G8" s="73">
        <f t="shared" si="0"/>
        <v>0.0191550925925926</v>
      </c>
      <c r="H8" s="33">
        <v>0.00347222222222222</v>
      </c>
      <c r="I8" s="34">
        <v>0.01521990740740741</v>
      </c>
      <c r="J8" s="73">
        <f t="shared" si="1"/>
        <v>0.011747685185185189</v>
      </c>
      <c r="K8" s="68">
        <f t="shared" si="2"/>
        <v>0.030902777777777786</v>
      </c>
      <c r="L8" s="49" t="s">
        <v>17</v>
      </c>
    </row>
    <row r="9" spans="1:12" s="1" customFormat="1" ht="16.5" customHeight="1">
      <c r="A9" s="4" t="s">
        <v>23</v>
      </c>
      <c r="B9" s="35">
        <v>2010</v>
      </c>
      <c r="C9" s="32" t="s">
        <v>10</v>
      </c>
      <c r="D9" s="26" t="s">
        <v>12</v>
      </c>
      <c r="E9" s="33">
        <v>0.00381944444444444</v>
      </c>
      <c r="F9" s="34">
        <v>0.021354166666666664</v>
      </c>
      <c r="G9" s="73">
        <f t="shared" si="0"/>
        <v>0.017534722222222222</v>
      </c>
      <c r="H9" s="33">
        <v>0.00381944444444444</v>
      </c>
      <c r="I9" s="34">
        <v>0.014641203703703703</v>
      </c>
      <c r="J9" s="73">
        <f t="shared" si="1"/>
        <v>0.010821759259259264</v>
      </c>
      <c r="K9" s="68">
        <f t="shared" si="2"/>
        <v>0.028356481481481486</v>
      </c>
      <c r="L9" s="49" t="s">
        <v>17</v>
      </c>
    </row>
    <row r="10" spans="1:12" s="1" customFormat="1" ht="16.5" customHeight="1">
      <c r="A10" s="4" t="s">
        <v>21</v>
      </c>
      <c r="B10" s="35">
        <v>2010</v>
      </c>
      <c r="C10" s="32" t="s">
        <v>10</v>
      </c>
      <c r="D10" s="26" t="s">
        <v>12</v>
      </c>
      <c r="E10" s="33">
        <v>0.00416666666666667</v>
      </c>
      <c r="F10" s="34">
        <v>0.02546296296296296</v>
      </c>
      <c r="G10" s="73">
        <f t="shared" si="0"/>
        <v>0.021296296296296292</v>
      </c>
      <c r="H10" s="33">
        <v>0.00416666666666667</v>
      </c>
      <c r="I10" s="34">
        <v>0.017314814814814814</v>
      </c>
      <c r="J10" s="73">
        <f t="shared" si="1"/>
        <v>0.013148148148148145</v>
      </c>
      <c r="K10" s="68">
        <f t="shared" si="2"/>
        <v>0.03444444444444444</v>
      </c>
      <c r="L10" s="49" t="s">
        <v>17</v>
      </c>
    </row>
    <row r="11" spans="1:12" s="1" customFormat="1" ht="16.5" customHeight="1">
      <c r="A11" s="4" t="s">
        <v>22</v>
      </c>
      <c r="B11" s="35">
        <v>2010</v>
      </c>
      <c r="C11" s="32" t="s">
        <v>10</v>
      </c>
      <c r="D11" s="26" t="s">
        <v>12</v>
      </c>
      <c r="E11" s="33">
        <v>0.00451388888888889</v>
      </c>
      <c r="F11" s="34">
        <v>0.021342592592592594</v>
      </c>
      <c r="G11" s="73">
        <f t="shared" si="0"/>
        <v>0.016828703703703703</v>
      </c>
      <c r="H11" s="33">
        <v>0.00451388888888889</v>
      </c>
      <c r="I11" s="34">
        <v>0.014652777777777778</v>
      </c>
      <c r="J11" s="73">
        <f t="shared" si="1"/>
        <v>0.010138888888888888</v>
      </c>
      <c r="K11" s="68">
        <f t="shared" si="2"/>
        <v>0.02696759259259259</v>
      </c>
      <c r="L11" s="49" t="s">
        <v>17</v>
      </c>
    </row>
    <row r="12" spans="1:12" s="1" customFormat="1" ht="16.5" customHeight="1">
      <c r="A12" s="4" t="s">
        <v>20</v>
      </c>
      <c r="B12" s="35">
        <v>2010</v>
      </c>
      <c r="C12" s="32" t="s">
        <v>10</v>
      </c>
      <c r="D12" s="26" t="s">
        <v>12</v>
      </c>
      <c r="E12" s="33">
        <v>0.00486111111111113</v>
      </c>
      <c r="F12" s="34">
        <v>0.022777777777777775</v>
      </c>
      <c r="G12" s="73">
        <f t="shared" si="0"/>
        <v>0.017916666666666643</v>
      </c>
      <c r="H12" s="33">
        <v>0.00486111111111113</v>
      </c>
      <c r="I12" s="34">
        <v>0.01638888888888889</v>
      </c>
      <c r="J12" s="73">
        <f t="shared" si="1"/>
        <v>0.01152777777777776</v>
      </c>
      <c r="K12" s="68">
        <f t="shared" si="2"/>
        <v>0.029444444444444405</v>
      </c>
      <c r="L12" s="49" t="s">
        <v>17</v>
      </c>
    </row>
    <row r="13" spans="1:12" s="1" customFormat="1" ht="16.5" customHeight="1">
      <c r="A13" s="60" t="s">
        <v>19</v>
      </c>
      <c r="B13" s="29">
        <v>2010</v>
      </c>
      <c r="C13" s="29" t="s">
        <v>10</v>
      </c>
      <c r="D13" s="29" t="s">
        <v>12</v>
      </c>
      <c r="E13" s="30">
        <v>0.00520833333333336</v>
      </c>
      <c r="F13" s="31">
        <v>0.0227662037037037</v>
      </c>
      <c r="G13" s="72">
        <f t="shared" si="0"/>
        <v>0.017557870370370342</v>
      </c>
      <c r="H13" s="30">
        <v>0.00520833333333336</v>
      </c>
      <c r="I13" s="31">
        <v>0.015810185185185184</v>
      </c>
      <c r="J13" s="72">
        <f t="shared" si="1"/>
        <v>0.010601851851851824</v>
      </c>
      <c r="K13" s="68">
        <f t="shared" si="2"/>
        <v>0.028159722222222166</v>
      </c>
      <c r="L13" s="61" t="s">
        <v>17</v>
      </c>
    </row>
    <row r="14" spans="1:12" s="1" customFormat="1" ht="16.5" customHeight="1">
      <c r="A14" s="22" t="s">
        <v>31</v>
      </c>
      <c r="B14" s="55">
        <v>2009</v>
      </c>
      <c r="C14" s="21" t="s">
        <v>10</v>
      </c>
      <c r="D14" s="21" t="s">
        <v>12</v>
      </c>
      <c r="E14" s="36">
        <v>0.00555555555555559</v>
      </c>
      <c r="F14" s="37">
        <v>0.025833333333333333</v>
      </c>
      <c r="G14" s="71">
        <f t="shared" si="0"/>
        <v>0.020277777777777742</v>
      </c>
      <c r="H14" s="36">
        <v>0.00555555555555559</v>
      </c>
      <c r="I14" s="37">
        <v>0.01980324074074074</v>
      </c>
      <c r="J14" s="72">
        <f t="shared" si="1"/>
        <v>0.01424768518518515</v>
      </c>
      <c r="K14" s="68">
        <f t="shared" si="2"/>
        <v>0.03452546296296289</v>
      </c>
      <c r="L14" s="50" t="s">
        <v>17</v>
      </c>
    </row>
    <row r="15" spans="1:12" s="1" customFormat="1" ht="16.5" customHeight="1">
      <c r="A15" s="5" t="s">
        <v>29</v>
      </c>
      <c r="B15" s="28">
        <v>2009</v>
      </c>
      <c r="C15" s="28" t="s">
        <v>10</v>
      </c>
      <c r="D15" s="28" t="s">
        <v>12</v>
      </c>
      <c r="E15" s="27">
        <v>0.00590277777777782</v>
      </c>
      <c r="F15" s="25">
        <v>0.025034722222222222</v>
      </c>
      <c r="G15" s="72">
        <f t="shared" si="0"/>
        <v>0.019131944444444403</v>
      </c>
      <c r="H15" s="27">
        <v>0.00590277777777782</v>
      </c>
      <c r="I15" s="25">
        <v>0.016620370370370372</v>
      </c>
      <c r="J15" s="72">
        <f t="shared" si="1"/>
        <v>0.010717592592592553</v>
      </c>
      <c r="K15" s="68">
        <f t="shared" si="2"/>
        <v>0.029849537037036956</v>
      </c>
      <c r="L15" s="49" t="s">
        <v>17</v>
      </c>
    </row>
    <row r="16" spans="1:12" s="1" customFormat="1" ht="16.5" customHeight="1">
      <c r="A16" s="5" t="s">
        <v>37</v>
      </c>
      <c r="B16" s="28">
        <v>2008</v>
      </c>
      <c r="C16" s="26" t="s">
        <v>10</v>
      </c>
      <c r="D16" s="26" t="s">
        <v>12</v>
      </c>
      <c r="E16" s="24">
        <v>0.00625000000000005</v>
      </c>
      <c r="F16" s="25">
        <v>0.022199074074074076</v>
      </c>
      <c r="G16" s="72">
        <f t="shared" si="0"/>
        <v>0.015949074074074025</v>
      </c>
      <c r="H16" s="24">
        <v>0.00625000000000005</v>
      </c>
      <c r="I16" s="25">
        <v>0.016354166666666666</v>
      </c>
      <c r="J16" s="72">
        <f t="shared" si="1"/>
        <v>0.010104166666666616</v>
      </c>
      <c r="K16" s="68">
        <f t="shared" si="2"/>
        <v>0.02605324074074064</v>
      </c>
      <c r="L16" s="49" t="s">
        <v>17</v>
      </c>
    </row>
    <row r="17" spans="1:12" s="1" customFormat="1" ht="16.5" customHeight="1" thickBot="1">
      <c r="A17" s="42" t="s">
        <v>30</v>
      </c>
      <c r="B17" s="43">
        <v>2009</v>
      </c>
      <c r="C17" s="43" t="s">
        <v>10</v>
      </c>
      <c r="D17" s="43" t="s">
        <v>12</v>
      </c>
      <c r="E17" s="44">
        <v>0.00659722222222228</v>
      </c>
      <c r="F17" s="45">
        <v>0.021516203703703704</v>
      </c>
      <c r="G17" s="76">
        <f t="shared" si="0"/>
        <v>0.014918981481481424</v>
      </c>
      <c r="H17" s="44">
        <v>0.00659722222222228</v>
      </c>
      <c r="I17" s="45">
        <v>0.0153125</v>
      </c>
      <c r="J17" s="76">
        <f t="shared" si="1"/>
        <v>0.00871527777777772</v>
      </c>
      <c r="K17" s="77">
        <f t="shared" si="2"/>
        <v>0.023634259259259143</v>
      </c>
      <c r="L17" s="51" t="s">
        <v>17</v>
      </c>
    </row>
    <row r="18" spans="1:12" s="1" customFormat="1" ht="16.5" customHeight="1">
      <c r="A18" s="64" t="s">
        <v>27</v>
      </c>
      <c r="B18" s="28">
        <v>2010</v>
      </c>
      <c r="C18" s="28" t="s">
        <v>9</v>
      </c>
      <c r="D18" s="28" t="s">
        <v>12</v>
      </c>
      <c r="E18" s="27">
        <v>0</v>
      </c>
      <c r="F18" s="25">
        <v>0.02245370370370371</v>
      </c>
      <c r="G18" s="74">
        <f t="shared" si="0"/>
        <v>0.02245370370370371</v>
      </c>
      <c r="H18" s="27">
        <v>0</v>
      </c>
      <c r="I18" s="25">
        <v>0.012951388888888887</v>
      </c>
      <c r="J18" s="74">
        <f aca="true" t="shared" si="3" ref="J18:J23">I18-H18</f>
        <v>0.012951388888888887</v>
      </c>
      <c r="K18" s="69">
        <f t="shared" si="2"/>
        <v>0.0354050925925926</v>
      </c>
      <c r="L18" s="66" t="s">
        <v>17</v>
      </c>
    </row>
    <row r="19" spans="1:12" s="1" customFormat="1" ht="16.5" customHeight="1">
      <c r="A19" s="65" t="s">
        <v>25</v>
      </c>
      <c r="B19" s="35">
        <v>2010</v>
      </c>
      <c r="C19" s="35" t="s">
        <v>9</v>
      </c>
      <c r="D19" s="35" t="s">
        <v>12</v>
      </c>
      <c r="E19" s="24">
        <v>0.00034722222222222224</v>
      </c>
      <c r="F19" s="25">
        <v>0.020601851851851854</v>
      </c>
      <c r="G19" s="74">
        <f t="shared" si="0"/>
        <v>0.020254629629629633</v>
      </c>
      <c r="H19" s="24">
        <v>0.00034722222222222224</v>
      </c>
      <c r="I19" s="25">
        <v>0.019560185185185184</v>
      </c>
      <c r="J19" s="74">
        <f t="shared" si="3"/>
        <v>0.019212962962962963</v>
      </c>
      <c r="K19" s="69">
        <f t="shared" si="2"/>
        <v>0.039467592592592596</v>
      </c>
      <c r="L19" s="67" t="s">
        <v>16</v>
      </c>
    </row>
    <row r="20" spans="1:12" s="1" customFormat="1" ht="16.5" customHeight="1">
      <c r="A20" s="65" t="s">
        <v>34</v>
      </c>
      <c r="B20" s="35">
        <v>2009</v>
      </c>
      <c r="C20" s="35" t="s">
        <v>9</v>
      </c>
      <c r="D20" s="35" t="s">
        <v>12</v>
      </c>
      <c r="E20" s="27">
        <v>0.000694444444444444</v>
      </c>
      <c r="F20" s="34">
        <v>0.025092592592592593</v>
      </c>
      <c r="G20" s="74">
        <f t="shared" si="0"/>
        <v>0.024398148148148148</v>
      </c>
      <c r="H20" s="27">
        <v>0.000694444444444444</v>
      </c>
      <c r="I20" s="34">
        <v>0.014490740740740742</v>
      </c>
      <c r="J20" s="74">
        <f t="shared" si="3"/>
        <v>0.013796296296296298</v>
      </c>
      <c r="K20" s="69">
        <f t="shared" si="2"/>
        <v>0.03819444444444445</v>
      </c>
      <c r="L20" s="67" t="s">
        <v>17</v>
      </c>
    </row>
    <row r="21" spans="1:12" s="1" customFormat="1" ht="16.5" customHeight="1">
      <c r="A21" s="65" t="s">
        <v>26</v>
      </c>
      <c r="B21" s="35">
        <v>2010</v>
      </c>
      <c r="C21" s="35" t="s">
        <v>9</v>
      </c>
      <c r="D21" s="35" t="s">
        <v>12</v>
      </c>
      <c r="E21" s="24">
        <v>0.00104166666666667</v>
      </c>
      <c r="F21" s="34">
        <v>0.0178125</v>
      </c>
      <c r="G21" s="74">
        <f t="shared" si="0"/>
        <v>0.01677083333333333</v>
      </c>
      <c r="H21" s="24">
        <v>0.00104166666666667</v>
      </c>
      <c r="I21" s="34">
        <v>0.010833333333333334</v>
      </c>
      <c r="J21" s="74">
        <f t="shared" si="3"/>
        <v>0.009791666666666664</v>
      </c>
      <c r="K21" s="70">
        <f t="shared" si="2"/>
        <v>0.026562499999999992</v>
      </c>
      <c r="L21" s="67" t="s">
        <v>17</v>
      </c>
    </row>
    <row r="22" spans="1:12" ht="16.5" customHeight="1">
      <c r="A22" s="65" t="s">
        <v>33</v>
      </c>
      <c r="B22" s="35">
        <v>2009</v>
      </c>
      <c r="C22" s="35" t="s">
        <v>9</v>
      </c>
      <c r="D22" s="35" t="s">
        <v>12</v>
      </c>
      <c r="E22" s="33">
        <v>0.00138888888888889</v>
      </c>
      <c r="F22" s="34">
        <v>0.02217592592592593</v>
      </c>
      <c r="G22" s="75">
        <f t="shared" si="0"/>
        <v>0.020787037037037038</v>
      </c>
      <c r="H22" s="33">
        <v>0.00138888888888889</v>
      </c>
      <c r="I22" s="34">
        <v>0.013171296296296294</v>
      </c>
      <c r="J22" s="74">
        <f t="shared" si="3"/>
        <v>0.011782407407407405</v>
      </c>
      <c r="K22" s="69">
        <f t="shared" si="2"/>
        <v>0.03256944444444444</v>
      </c>
      <c r="L22" s="67" t="s">
        <v>17</v>
      </c>
    </row>
    <row r="23" spans="1:12" ht="16.5" customHeight="1">
      <c r="A23" s="65" t="s">
        <v>35</v>
      </c>
      <c r="B23" s="35">
        <v>2009</v>
      </c>
      <c r="C23" s="35" t="s">
        <v>9</v>
      </c>
      <c r="D23" s="35" t="s">
        <v>12</v>
      </c>
      <c r="E23" s="33">
        <v>0.00173611111111111</v>
      </c>
      <c r="F23" s="34">
        <v>0.019641203703703706</v>
      </c>
      <c r="G23" s="75">
        <f t="shared" si="0"/>
        <v>0.017905092592592597</v>
      </c>
      <c r="H23" s="33">
        <v>0.00173611111111111</v>
      </c>
      <c r="I23" s="34">
        <v>0.012534722222222223</v>
      </c>
      <c r="J23" s="74">
        <f t="shared" si="3"/>
        <v>0.010798611111111113</v>
      </c>
      <c r="K23" s="69">
        <f t="shared" si="2"/>
        <v>0.02870370370370371</v>
      </c>
      <c r="L23" s="67" t="s">
        <v>17</v>
      </c>
    </row>
    <row r="29" ht="12.75">
      <c r="A29" s="3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23.140625" style="0" customWidth="1"/>
    <col min="2" max="2" width="12.00390625" style="0" customWidth="1"/>
    <col min="3" max="3" width="18.7109375" style="0" customWidth="1"/>
    <col min="4" max="4" width="13.28125" style="0" customWidth="1"/>
    <col min="5" max="5" width="18.421875" style="0" customWidth="1"/>
    <col min="6" max="6" width="12.7109375" style="0" customWidth="1"/>
  </cols>
  <sheetData>
    <row r="1" spans="1:5" ht="23.25">
      <c r="A1" s="18" t="s">
        <v>13</v>
      </c>
      <c r="B1" s="19"/>
      <c r="C1" s="19"/>
      <c r="D1" s="19"/>
      <c r="E1" s="19"/>
    </row>
    <row r="2" spans="1:5" ht="27.75" customHeight="1">
      <c r="A2" s="20" t="s">
        <v>18</v>
      </c>
      <c r="B2" s="16"/>
      <c r="C2" s="17"/>
      <c r="D2" s="17"/>
      <c r="E2" s="17"/>
    </row>
    <row r="3" spans="1:5" ht="19.5" customHeight="1" thickBot="1">
      <c r="A3" s="12" t="s">
        <v>0</v>
      </c>
      <c r="B3" s="13" t="s">
        <v>6</v>
      </c>
      <c r="C3" s="13" t="s">
        <v>2</v>
      </c>
      <c r="D3" s="13" t="s">
        <v>7</v>
      </c>
      <c r="E3" s="13" t="s">
        <v>3</v>
      </c>
    </row>
    <row r="4" spans="1:5" ht="19.5" customHeight="1">
      <c r="A4" s="3" t="s">
        <v>27</v>
      </c>
      <c r="B4" s="9">
        <v>0</v>
      </c>
      <c r="C4" s="9"/>
      <c r="D4" s="9">
        <v>0</v>
      </c>
      <c r="E4" s="9"/>
    </row>
    <row r="5" spans="1:5" ht="19.5" customHeight="1">
      <c r="A5" s="57" t="s">
        <v>25</v>
      </c>
      <c r="B5" s="9">
        <v>0.00034722222222222224</v>
      </c>
      <c r="C5" s="9"/>
      <c r="D5" s="9">
        <v>0.00034722222222222224</v>
      </c>
      <c r="E5" s="9"/>
    </row>
    <row r="6" spans="1:5" s="1" customFormat="1" ht="19.5" customHeight="1">
      <c r="A6" s="57" t="s">
        <v>34</v>
      </c>
      <c r="B6" s="9">
        <v>0.000694444444444444</v>
      </c>
      <c r="C6" s="9"/>
      <c r="D6" s="9">
        <v>0.000694444444444444</v>
      </c>
      <c r="E6" s="9"/>
    </row>
    <row r="7" spans="1:5" s="1" customFormat="1" ht="19.5" customHeight="1">
      <c r="A7" s="57" t="s">
        <v>26</v>
      </c>
      <c r="B7" s="9">
        <v>0.00104166666666667</v>
      </c>
      <c r="C7" s="9"/>
      <c r="D7" s="9">
        <v>0.00104166666666667</v>
      </c>
      <c r="E7" s="9"/>
    </row>
    <row r="8" spans="1:5" s="1" customFormat="1" ht="19.5" customHeight="1">
      <c r="A8" s="57" t="s">
        <v>33</v>
      </c>
      <c r="B8" s="9">
        <v>0.00138888888888889</v>
      </c>
      <c r="C8" s="10"/>
      <c r="D8" s="10">
        <v>0.00138888888888889</v>
      </c>
      <c r="E8" s="10"/>
    </row>
    <row r="9" spans="1:5" s="1" customFormat="1" ht="19.5" customHeight="1">
      <c r="A9" s="57" t="s">
        <v>35</v>
      </c>
      <c r="B9" s="9">
        <v>0.00173611111111111</v>
      </c>
      <c r="C9" s="11"/>
      <c r="D9" s="11">
        <v>0.00173611111111111</v>
      </c>
      <c r="E9" s="11"/>
    </row>
    <row r="10" spans="1:5" s="1" customFormat="1" ht="19.5" customHeight="1">
      <c r="A10" s="57" t="s">
        <v>28</v>
      </c>
      <c r="B10" s="9">
        <v>0.00208333333333333</v>
      </c>
      <c r="C10" s="9"/>
      <c r="D10" s="9">
        <v>0.00208333333333333</v>
      </c>
      <c r="E10" s="9"/>
    </row>
    <row r="11" spans="1:5" s="1" customFormat="1" ht="19.5" customHeight="1">
      <c r="A11" s="57" t="s">
        <v>32</v>
      </c>
      <c r="B11" s="9">
        <v>0.00243055555555556</v>
      </c>
      <c r="C11" s="9"/>
      <c r="D11" s="9">
        <v>0.00243055555555556</v>
      </c>
      <c r="E11" s="9"/>
    </row>
    <row r="12" spans="1:5" s="1" customFormat="1" ht="19.5" customHeight="1">
      <c r="A12" s="57" t="s">
        <v>36</v>
      </c>
      <c r="B12" s="9">
        <v>0.00277777777777778</v>
      </c>
      <c r="C12" s="9"/>
      <c r="D12" s="9">
        <v>0.00277777777777778</v>
      </c>
      <c r="E12" s="9"/>
    </row>
    <row r="13" spans="1:5" s="1" customFormat="1" ht="19.5" customHeight="1">
      <c r="A13" s="57" t="s">
        <v>38</v>
      </c>
      <c r="B13" s="9">
        <v>0.003125</v>
      </c>
      <c r="C13" s="9"/>
      <c r="D13" s="9">
        <v>0.003125</v>
      </c>
      <c r="E13" s="9"/>
    </row>
    <row r="14" spans="1:5" s="1" customFormat="1" ht="19.5" customHeight="1">
      <c r="A14" s="57" t="s">
        <v>24</v>
      </c>
      <c r="B14" s="9">
        <v>0.00347222222222222</v>
      </c>
      <c r="C14" s="9"/>
      <c r="D14" s="9">
        <v>0.00347222222222222</v>
      </c>
      <c r="E14" s="9"/>
    </row>
    <row r="15" spans="1:5" s="1" customFormat="1" ht="19.5" customHeight="1">
      <c r="A15" s="58" t="s">
        <v>23</v>
      </c>
      <c r="B15" s="9">
        <v>0.00381944444444444</v>
      </c>
      <c r="C15" s="9"/>
      <c r="D15" s="9">
        <v>0.00381944444444444</v>
      </c>
      <c r="E15" s="9"/>
    </row>
    <row r="16" spans="1:5" s="1" customFormat="1" ht="19.5" customHeight="1">
      <c r="A16" s="57" t="s">
        <v>21</v>
      </c>
      <c r="B16" s="9">
        <v>0.00416666666666667</v>
      </c>
      <c r="C16" s="9"/>
      <c r="D16" s="9">
        <v>0.00416666666666667</v>
      </c>
      <c r="E16" s="9"/>
    </row>
    <row r="17" spans="1:5" s="1" customFormat="1" ht="19.5" customHeight="1">
      <c r="A17" s="58" t="s">
        <v>22</v>
      </c>
      <c r="B17" s="9">
        <v>0.00451388888888889</v>
      </c>
      <c r="C17" s="9"/>
      <c r="D17" s="9">
        <v>0.00451388888888889</v>
      </c>
      <c r="E17" s="9"/>
    </row>
    <row r="18" spans="1:5" s="1" customFormat="1" ht="19.5" customHeight="1">
      <c r="A18" s="59" t="s">
        <v>20</v>
      </c>
      <c r="B18" s="9">
        <v>0.00486111111111113</v>
      </c>
      <c r="C18" s="9"/>
      <c r="D18" s="9">
        <v>0.00486111111111113</v>
      </c>
      <c r="E18" s="9"/>
    </row>
    <row r="19" spans="1:5" s="1" customFormat="1" ht="19.5" customHeight="1">
      <c r="A19" s="58" t="s">
        <v>19</v>
      </c>
      <c r="B19" s="9">
        <v>0.00520833333333336</v>
      </c>
      <c r="C19" s="9"/>
      <c r="D19" s="9">
        <v>0.00520833333333336</v>
      </c>
      <c r="E19" s="9"/>
    </row>
    <row r="20" spans="1:5" s="1" customFormat="1" ht="19.5" customHeight="1">
      <c r="A20" s="57" t="s">
        <v>31</v>
      </c>
      <c r="B20" s="9">
        <v>0.00555555555555559</v>
      </c>
      <c r="C20" s="9"/>
      <c r="D20" s="9">
        <v>0.00555555555555559</v>
      </c>
      <c r="E20" s="9"/>
    </row>
    <row r="21" spans="1:5" s="1" customFormat="1" ht="19.5" customHeight="1">
      <c r="A21" s="57" t="s">
        <v>29</v>
      </c>
      <c r="B21" s="9">
        <v>0.00590277777777782</v>
      </c>
      <c r="C21" s="9"/>
      <c r="D21" s="9">
        <v>0.00590277777777782</v>
      </c>
      <c r="E21" s="9"/>
    </row>
    <row r="22" spans="1:5" s="1" customFormat="1" ht="19.5" customHeight="1">
      <c r="A22" s="57" t="s">
        <v>37</v>
      </c>
      <c r="B22" s="9">
        <v>0.00625000000000005</v>
      </c>
      <c r="C22" s="9"/>
      <c r="D22" s="9">
        <v>0.00625000000000005</v>
      </c>
      <c r="E22" s="9"/>
    </row>
    <row r="23" spans="1:5" s="1" customFormat="1" ht="19.5" customHeight="1">
      <c r="A23" s="57" t="s">
        <v>30</v>
      </c>
      <c r="B23" s="9">
        <v>0.00659722222222228</v>
      </c>
      <c r="C23" s="11"/>
      <c r="D23" s="11">
        <v>0.00659722222222228</v>
      </c>
      <c r="E2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mvlado</dc:creator>
  <cp:keywords/>
  <dc:description/>
  <cp:lastModifiedBy>Vladimir</cp:lastModifiedBy>
  <cp:lastPrinted>2018-02-03T15:16:55Z</cp:lastPrinted>
  <dcterms:created xsi:type="dcterms:W3CDTF">2013-04-27T17:58:17Z</dcterms:created>
  <dcterms:modified xsi:type="dcterms:W3CDTF">2023-02-13T19:51:16Z</dcterms:modified>
  <cp:category/>
  <cp:version/>
  <cp:contentType/>
  <cp:contentStatus/>
</cp:coreProperties>
</file>