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5620" tabRatio="266"/>
  </bookViews>
  <sheets>
    <sheet name="Vyúčtovanie preddavku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" i="3" l="1"/>
  <c r="E30" i="3"/>
  <c r="E34" i="3"/>
  <c r="E37" i="3"/>
  <c r="F37" i="3"/>
  <c r="A37" i="3"/>
  <c r="B37" i="3"/>
</calcChain>
</file>

<file path=xl/sharedStrings.xml><?xml version="1.0" encoding="utf-8"?>
<sst xmlns="http://schemas.openxmlformats.org/spreadsheetml/2006/main" count="54" uniqueCount="49">
  <si>
    <t>EUR</t>
  </si>
  <si>
    <t>AKCIA</t>
  </si>
  <si>
    <t>Názov:</t>
  </si>
  <si>
    <t>Dátum:</t>
  </si>
  <si>
    <t xml:space="preserve"> </t>
  </si>
  <si>
    <t>Dňa:</t>
  </si>
  <si>
    <t>Ubytovanie</t>
  </si>
  <si>
    <t>ROZDIEL</t>
  </si>
  <si>
    <t>Podpis zodp. pracovníka:</t>
  </si>
  <si>
    <t>Vyúčtovateľ:</t>
  </si>
  <si>
    <t>Číslo akcie:</t>
  </si>
  <si>
    <t>VYÚČTOVANIE FIN. PROSTRIEDKOV</t>
  </si>
  <si>
    <t>položka č.</t>
  </si>
  <si>
    <t>názov položky</t>
  </si>
  <si>
    <t>upravené</t>
  </si>
  <si>
    <t>poznámka</t>
  </si>
  <si>
    <t>Cestovné</t>
  </si>
  <si>
    <t>Stravné</t>
  </si>
  <si>
    <t>Občerstvenie</t>
  </si>
  <si>
    <t>Odmeny</t>
  </si>
  <si>
    <t>Daň z odmien</t>
  </si>
  <si>
    <t>Ostatné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</si>
  <si>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</si>
  <si>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</si>
  <si>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</si>
  <si>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</si>
  <si>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</si>
  <si>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</si>
  <si>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</si>
  <si>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</si>
  <si>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</si>
  <si>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</si>
  <si>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</si>
  <si>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</si>
  <si>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celkom</t>
  </si>
  <si>
    <t>POSKYTNUTÝ PREDDAVOK</t>
  </si>
  <si>
    <t>CELKOVÉ NÁKLADY</t>
  </si>
  <si>
    <t>K VRÁTENIU DO POKLADNE</t>
  </si>
  <si>
    <t>K VÝPLATE</t>
  </si>
  <si>
    <t>Podpis vyúčtovateľa:</t>
  </si>
  <si>
    <t>vyplatené v EUR</t>
  </si>
  <si>
    <r>
      <t xml:space="preserve">VYÚČTOVANIE
</t>
    </r>
    <r>
      <rPr>
        <sz val="11"/>
        <rFont val="Verdana"/>
        <family val="2"/>
      </rPr>
      <t>AKCIE</t>
    </r>
  </si>
  <si>
    <t>Počet účastníkov</t>
  </si>
  <si>
    <t>športovci:</t>
  </si>
  <si>
    <t>tréneri:</t>
  </si>
  <si>
    <t>maséri:</t>
  </si>
  <si>
    <t>fyzio:</t>
  </si>
  <si>
    <t>lekár:</t>
  </si>
  <si>
    <t>Slovenská kanoistika, Junácka 6, 831 04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</si>
</sst>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i/>
      <sz val="8"/>
      <name val="Verdana"/>
      <family val="2"/>
    </font>
    <font>
      <i/>
      <sz val="6"/>
      <name val="Verdana"/>
      <family val="2"/>
    </font>
    <font>
      <sz val="7"/>
      <name val="Verdana"/>
      <family val="2"/>
    </font>
    <font>
      <b/>
      <sz val="9"/>
      <color indexed="1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lightUp">
        <fgColor indexed="23"/>
      </patternFill>
    </fill>
  </fills>
  <borders count="23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hair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0" xfId="0" applyFont="1" applyFill="1" applyBorder="1" applyAlignment="1">
      <alignment horizontal="right" vertical="center" wrapText="1" indent="3"/>
    </xf>
    <xf numFmtId="0" fontId="5" fillId="0" borderId="0" xfId="0" applyFont="1" applyFill="1" applyBorder="1" applyAlignment="1">
      <alignment horizontal="left" vertical="center" wrapText="1" indent="3"/>
    </xf>
    <xf numFmtId="49" fontId="1" fillId="0" borderId="0" xfId="0" applyNumberFormat="1" applyFont="1" applyFill="1" applyBorder="1"/>
    <xf numFmtId="49" fontId="1" fillId="0" borderId="0" xfId="0" applyNumberFormat="1" applyFont="1"/>
    <xf numFmtId="49" fontId="1" fillId="2" borderId="0" xfId="0" applyNumberFormat="1" applyFont="1" applyFill="1"/>
    <xf numFmtId="49" fontId="1" fillId="0" borderId="1" xfId="0" applyNumberFormat="1" applyFont="1" applyBorder="1"/>
    <xf numFmtId="4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/>
    </xf>
    <xf numFmtId="49" fontId="1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horizontal="right" vertical="top"/>
    </xf>
    <xf numFmtId="49" fontId="2" fillId="0" borderId="2" xfId="0" applyNumberFormat="1" applyFont="1" applyBorder="1" applyAlignment="1"/>
    <xf numFmtId="49" fontId="2" fillId="0" borderId="0" xfId="0" applyNumberFormat="1" applyFont="1" applyBorder="1" applyAlignment="1"/>
    <xf numFmtId="49" fontId="3" fillId="0" borderId="0" xfId="0" applyNumberFormat="1" applyFont="1"/>
    <xf numFmtId="49" fontId="1" fillId="0" borderId="0" xfId="0" applyNumberFormat="1" applyFont="1" applyAlignment="1">
      <alignment horizontal="left"/>
    </xf>
    <xf numFmtId="49" fontId="4" fillId="0" borderId="2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1" fillId="0" borderId="0" xfId="0" applyNumberFormat="1" applyFont="1"/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49" fontId="12" fillId="0" borderId="0" xfId="0" applyNumberFormat="1" applyFont="1" applyBorder="1"/>
    <xf numFmtId="49" fontId="2" fillId="0" borderId="0" xfId="0" applyNumberFormat="1" applyFont="1" applyBorder="1"/>
    <xf numFmtId="49" fontId="1" fillId="0" borderId="22" xfId="0" applyNumberFormat="1" applyFont="1" applyBorder="1"/>
    <xf numFmtId="49" fontId="2" fillId="0" borderId="22" xfId="0" applyNumberFormat="1" applyFont="1" applyBorder="1"/>
    <xf numFmtId="49" fontId="1" fillId="0" borderId="0" xfId="0" applyNumberFormat="1" applyFont="1" applyBorder="1"/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right"/>
    </xf>
    <xf numFmtId="49" fontId="2" fillId="0" borderId="2" xfId="0" applyNumberFormat="1" applyFont="1" applyBorder="1"/>
    <xf numFmtId="0" fontId="1" fillId="0" borderId="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" fontId="4" fillId="0" borderId="2" xfId="0" applyNumberFormat="1" applyFont="1" applyBorder="1" applyAlignment="1">
      <alignment horizontal="right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 shrinkToFit="1"/>
    </xf>
    <xf numFmtId="0" fontId="14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Alignment="1">
      <alignment vertical="center"/>
    </xf>
    <xf numFmtId="49" fontId="12" fillId="0" borderId="2" xfId="0" applyNumberFormat="1" applyFont="1" applyBorder="1"/>
    <xf numFmtId="49" fontId="9" fillId="0" borderId="0" xfId="0" applyNumberFormat="1" applyFont="1" applyAlignment="1">
      <alignment horizontal="left" vertical="center"/>
    </xf>
    <xf numFmtId="0" fontId="13" fillId="0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355600</xdr:colOff>
      <xdr:row>0</xdr:row>
      <xdr:rowOff>127000</xdr:rowOff>
    </xdr:from>
    <xdr:to>
      <xdr:col>5</xdr:col>
      <xdr:colOff>355600</xdr:colOff>
      <xdr:row>1</xdr:row>
      <xdr:rowOff>406400</xdr:rowOff>
    </xdr:to>
    <xdr:sp macro="" textlink="">
      <xdr:nvSpPr>
        <xdr:cNvPr id="2109" name="Line 59"/>
        <xdr:cNvSpPr>
          <a:spLocks noChangeShapeType="1"/>
        </xdr:cNvSpPr>
      </xdr:nvSpPr>
      <xdr:spPr bwMode="auto">
        <a:xfrm>
          <a:off x="3911600" y="127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0"/>
  <sheetViews>
    <sheetView showGridLines="0" tabSelected="1" zoomScale="91" zoomScaleNormal="91" zoomScalePageLayoutView="91" workbookViewId="0">
      <selection activeCell="J4" sqref="J4"/>
    </sheetView>
  </sheetViews>
  <sheetFormatPr baseColWidth="10" defaultColWidth="9.1640625" defaultRowHeight="11" x14ac:dyDescent="0"/>
  <cols>
    <col min="1" max="8" width="9.33203125" style="4" customWidth="1"/>
    <col min="9" max="9" width="10" style="4" customWidth="1"/>
    <col min="10" max="10" width="4.5" style="4" bestFit="1" customWidth="1"/>
    <col min="11" max="16384" width="9.1640625" style="4"/>
  </cols>
  <sheetData>
    <row r="1" spans="1:13" s="3" customFormat="1" ht="20.25" customHeight="1">
      <c r="B1" s="59" t="s">
        <v>41</v>
      </c>
      <c r="C1" s="59"/>
      <c r="D1" s="59"/>
      <c r="E1" s="59"/>
      <c r="G1" s="54" t="str">
        <f>A9</f>
        <v xml:space="preserve"> </v>
      </c>
      <c r="H1" s="55"/>
      <c r="I1" s="55"/>
      <c r="J1" s="55"/>
    </row>
    <row r="2" spans="1:13" s="3" customFormat="1" ht="38.25" customHeight="1">
      <c r="B2" s="59"/>
      <c r="C2" s="59"/>
      <c r="D2" s="59"/>
      <c r="E2" s="59"/>
      <c r="G2" s="55"/>
      <c r="H2" s="55"/>
      <c r="I2" s="55"/>
      <c r="J2" s="55"/>
    </row>
    <row r="3" spans="1:13" s="3" customFormat="1" ht="26.25" customHeight="1">
      <c r="C3" s="1"/>
      <c r="D3" s="1"/>
      <c r="E3" s="1"/>
      <c r="F3" s="2"/>
      <c r="G3" s="2"/>
      <c r="H3" s="2"/>
      <c r="J3" s="11" t="s">
        <v>48</v>
      </c>
    </row>
    <row r="4" spans="1:13" ht="5.25" customHeight="1">
      <c r="A4" s="5"/>
      <c r="B4" s="5"/>
      <c r="C4" s="5"/>
      <c r="D4" s="5"/>
      <c r="E4" s="5"/>
      <c r="F4" s="5"/>
      <c r="G4" s="5"/>
      <c r="H4" s="5"/>
      <c r="I4" s="5"/>
      <c r="J4" s="5"/>
      <c r="L4" s="3"/>
      <c r="M4" s="3"/>
    </row>
    <row r="5" spans="1:13" ht="15" customHeight="1">
      <c r="A5" s="56" t="s">
        <v>1</v>
      </c>
      <c r="B5" s="56"/>
      <c r="J5" s="12"/>
      <c r="L5" s="3"/>
      <c r="M5" s="3"/>
    </row>
    <row r="6" spans="1:13" ht="11.25" customHeight="1">
      <c r="A6" s="4" t="s">
        <v>9</v>
      </c>
      <c r="H6" s="4" t="s">
        <v>10</v>
      </c>
      <c r="L6" s="3"/>
      <c r="M6" s="3"/>
    </row>
    <row r="7" spans="1:13" ht="13">
      <c r="A7" s="57"/>
      <c r="B7" s="57"/>
      <c r="C7" s="57"/>
      <c r="D7" s="57"/>
      <c r="E7" s="57"/>
      <c r="F7" s="57"/>
      <c r="H7" s="32"/>
      <c r="I7" s="32"/>
      <c r="J7" s="32"/>
      <c r="L7" s="3"/>
      <c r="M7" s="3"/>
    </row>
    <row r="8" spans="1:13" ht="18.75" customHeight="1">
      <c r="A8" s="4" t="s">
        <v>2</v>
      </c>
      <c r="H8" s="4" t="s">
        <v>3</v>
      </c>
      <c r="L8" s="3"/>
      <c r="M8" s="3"/>
    </row>
    <row r="9" spans="1:13" ht="13">
      <c r="A9" s="57" t="s">
        <v>4</v>
      </c>
      <c r="B9" s="57"/>
      <c r="C9" s="57"/>
      <c r="D9" s="57"/>
      <c r="E9" s="57"/>
      <c r="F9" s="57"/>
      <c r="H9" s="32"/>
      <c r="I9" s="32"/>
      <c r="J9" s="32"/>
      <c r="L9" s="3"/>
      <c r="M9" s="3"/>
    </row>
    <row r="10" spans="1:13" ht="13">
      <c r="A10" s="24"/>
      <c r="B10" s="24"/>
      <c r="C10" s="24"/>
      <c r="D10" s="24"/>
      <c r="E10" s="24"/>
      <c r="F10" s="24"/>
      <c r="H10" s="25"/>
      <c r="I10" s="25"/>
      <c r="J10" s="25"/>
      <c r="L10" s="3"/>
      <c r="M10" s="3"/>
    </row>
    <row r="11" spans="1:13" ht="13">
      <c r="A11" s="28" t="s">
        <v>42</v>
      </c>
      <c r="B11" s="24"/>
      <c r="C11" s="24"/>
      <c r="D11" s="24"/>
      <c r="E11" s="24"/>
      <c r="F11" s="24"/>
      <c r="G11" s="28"/>
      <c r="H11" s="25"/>
      <c r="I11" s="25"/>
      <c r="J11" s="25"/>
      <c r="K11" s="28"/>
      <c r="L11" s="3"/>
      <c r="M11" s="3"/>
    </row>
    <row r="12" spans="1:13" ht="13">
      <c r="A12" s="26" t="s">
        <v>43</v>
      </c>
      <c r="B12" s="26"/>
      <c r="C12" s="26" t="s">
        <v>44</v>
      </c>
      <c r="D12" s="26"/>
      <c r="E12" s="26" t="s">
        <v>45</v>
      </c>
      <c r="F12" s="26"/>
      <c r="G12" s="26" t="s">
        <v>46</v>
      </c>
      <c r="H12" s="26"/>
      <c r="I12" s="26" t="s">
        <v>47</v>
      </c>
      <c r="J12" s="27"/>
      <c r="K12" s="28"/>
      <c r="L12" s="3"/>
      <c r="M12" s="3"/>
    </row>
    <row r="13" spans="1:13" ht="12.75" customHeight="1"/>
    <row r="14" spans="1:13" ht="5.2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3" ht="15" customHeight="1">
      <c r="A15" s="58" t="s">
        <v>11</v>
      </c>
      <c r="B15" s="58"/>
      <c r="C15" s="58"/>
      <c r="D15" s="58"/>
      <c r="J15" s="10"/>
    </row>
    <row r="16" spans="1:13" ht="15" customHeight="1">
      <c r="A16" s="15"/>
      <c r="E16" s="14"/>
      <c r="F16" s="14"/>
    </row>
    <row r="17" spans="1:10" ht="18.75" customHeight="1">
      <c r="A17" s="23" t="s">
        <v>12</v>
      </c>
      <c r="B17" s="43" t="s">
        <v>13</v>
      </c>
      <c r="C17" s="43"/>
      <c r="D17" s="43"/>
      <c r="E17" s="43" t="s">
        <v>40</v>
      </c>
      <c r="F17" s="43"/>
      <c r="G17" s="43" t="s">
        <v>14</v>
      </c>
      <c r="H17" s="43"/>
      <c r="I17" s="35" t="s">
        <v>15</v>
      </c>
      <c r="J17" s="36"/>
    </row>
    <row r="18" spans="1:10" ht="18.75" customHeight="1">
      <c r="A18" s="22" t="s">
        <v>22</v>
      </c>
      <c r="B18" s="49" t="s">
        <v>16</v>
      </c>
      <c r="C18" s="49"/>
      <c r="D18" s="49"/>
      <c r="E18" s="47"/>
      <c r="F18" s="47"/>
      <c r="G18" s="44"/>
      <c r="H18" s="44"/>
      <c r="I18" s="37"/>
      <c r="J18" s="38"/>
    </row>
    <row r="19" spans="1:10" ht="18.75" customHeight="1">
      <c r="A19" s="20" t="s">
        <v>23</v>
      </c>
      <c r="B19" s="48" t="s">
        <v>17</v>
      </c>
      <c r="C19" s="48"/>
      <c r="D19" s="48"/>
      <c r="E19" s="45"/>
      <c r="F19" s="45"/>
      <c r="G19" s="41"/>
      <c r="H19" s="42"/>
      <c r="I19" s="39"/>
      <c r="J19" s="40"/>
    </row>
    <row r="20" spans="1:10" ht="18.75" customHeight="1">
      <c r="A20" s="20" t="s">
        <v>24</v>
      </c>
      <c r="B20" s="48" t="s">
        <v>18</v>
      </c>
      <c r="C20" s="48"/>
      <c r="D20" s="48"/>
      <c r="E20" s="45"/>
      <c r="F20" s="45"/>
      <c r="G20" s="41"/>
      <c r="H20" s="42"/>
      <c r="I20" s="39"/>
      <c r="J20" s="40"/>
    </row>
    <row r="21" spans="1:10" ht="18.75" customHeight="1">
      <c r="A21" s="20" t="s">
        <v>25</v>
      </c>
      <c r="B21" s="48" t="s">
        <v>6</v>
      </c>
      <c r="C21" s="48"/>
      <c r="D21" s="48"/>
      <c r="E21" s="45"/>
      <c r="F21" s="45"/>
      <c r="G21" s="41"/>
      <c r="H21" s="42"/>
      <c r="I21" s="39"/>
      <c r="J21" s="40"/>
    </row>
    <row r="22" spans="1:10" ht="18.75" customHeight="1">
      <c r="A22" s="20" t="s">
        <v>26</v>
      </c>
      <c r="B22" s="48" t="s">
        <v>19</v>
      </c>
      <c r="C22" s="48"/>
      <c r="D22" s="48"/>
      <c r="E22" s="45"/>
      <c r="F22" s="45"/>
      <c r="G22" s="41"/>
      <c r="H22" s="42"/>
      <c r="I22" s="39"/>
      <c r="J22" s="40"/>
    </row>
    <row r="23" spans="1:10" ht="18.75" customHeight="1">
      <c r="A23" s="20" t="s">
        <v>27</v>
      </c>
      <c r="B23" s="48" t="s">
        <v>20</v>
      </c>
      <c r="C23" s="48"/>
      <c r="D23" s="48"/>
      <c r="E23" s="45"/>
      <c r="F23" s="45"/>
      <c r="G23" s="41"/>
      <c r="H23" s="42"/>
      <c r="I23" s="39"/>
      <c r="J23" s="40"/>
    </row>
    <row r="24" spans="1:10" ht="18.75" customHeight="1">
      <c r="A24" s="20" t="s">
        <v>28</v>
      </c>
      <c r="B24" s="48" t="s">
        <v>21</v>
      </c>
      <c r="C24" s="48"/>
      <c r="D24" s="48"/>
      <c r="E24" s="45"/>
      <c r="F24" s="45"/>
      <c r="G24" s="41"/>
      <c r="H24" s="42"/>
      <c r="I24" s="39"/>
      <c r="J24" s="40"/>
    </row>
    <row r="25" spans="1:10" ht="18.75" customHeight="1">
      <c r="A25" s="20" t="s">
        <v>29</v>
      </c>
      <c r="B25" s="52"/>
      <c r="C25" s="52"/>
      <c r="D25" s="52"/>
      <c r="E25" s="45"/>
      <c r="F25" s="45"/>
      <c r="G25" s="41"/>
      <c r="H25" s="42"/>
      <c r="I25" s="39"/>
      <c r="J25" s="40"/>
    </row>
    <row r="26" spans="1:10" ht="18.75" customHeight="1">
      <c r="A26" s="20" t="s">
        <v>30</v>
      </c>
      <c r="B26" s="52"/>
      <c r="C26" s="52"/>
      <c r="D26" s="52"/>
      <c r="E26" s="45"/>
      <c r="F26" s="45"/>
      <c r="G26" s="41"/>
      <c r="H26" s="42"/>
      <c r="I26" s="39"/>
      <c r="J26" s="40"/>
    </row>
    <row r="27" spans="1:10" ht="18.75" customHeight="1">
      <c r="A27" s="20" t="s">
        <v>31</v>
      </c>
      <c r="B27" s="52"/>
      <c r="C27" s="52"/>
      <c r="D27" s="52"/>
      <c r="E27" s="45"/>
      <c r="F27" s="45"/>
      <c r="G27" s="41"/>
      <c r="H27" s="42"/>
      <c r="I27" s="39"/>
      <c r="J27" s="40"/>
    </row>
    <row r="28" spans="1:10" ht="18.75" customHeight="1">
      <c r="A28" s="20" t="s">
        <v>32</v>
      </c>
      <c r="B28" s="52"/>
      <c r="C28" s="52"/>
      <c r="D28" s="52"/>
      <c r="E28" s="45"/>
      <c r="F28" s="45"/>
      <c r="G28" s="41"/>
      <c r="H28" s="42"/>
      <c r="I28" s="39"/>
      <c r="J28" s="40"/>
    </row>
    <row r="29" spans="1:10" ht="18.75" customHeight="1">
      <c r="A29" s="21" t="s">
        <v>33</v>
      </c>
      <c r="B29" s="53"/>
      <c r="C29" s="53"/>
      <c r="D29" s="53"/>
      <c r="E29" s="46"/>
      <c r="F29" s="46"/>
      <c r="G29" s="33"/>
      <c r="H29" s="34"/>
      <c r="I29" s="29"/>
      <c r="J29" s="30"/>
    </row>
    <row r="30" spans="1:10">
      <c r="D30" s="19" t="s">
        <v>34</v>
      </c>
      <c r="E30" s="31">
        <f>SUM(E18:F29)</f>
        <v>0</v>
      </c>
      <c r="F30" s="31"/>
    </row>
    <row r="32" spans="1:10" ht="5.2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ht="15" customHeight="1">
      <c r="A33" s="50" t="s">
        <v>35</v>
      </c>
      <c r="B33" s="50"/>
      <c r="C33" s="50"/>
      <c r="E33" s="50" t="s">
        <v>36</v>
      </c>
      <c r="F33" s="50"/>
      <c r="G33" s="50"/>
      <c r="K33" s="9"/>
    </row>
    <row r="34" spans="1:11" ht="18.75" customHeight="1">
      <c r="A34" s="51">
        <v>0</v>
      </c>
      <c r="B34" s="51"/>
      <c r="C34" s="17" t="s">
        <v>0</v>
      </c>
      <c r="E34" s="51">
        <f>E30</f>
        <v>0</v>
      </c>
      <c r="F34" s="51"/>
      <c r="G34" s="17" t="s">
        <v>0</v>
      </c>
    </row>
    <row r="36" spans="1:11" ht="15" customHeight="1">
      <c r="A36" s="50" t="s">
        <v>38</v>
      </c>
      <c r="B36" s="50" t="s">
        <v>7</v>
      </c>
      <c r="C36" s="50"/>
      <c r="D36" s="18"/>
      <c r="E36" s="50" t="s">
        <v>37</v>
      </c>
      <c r="F36" s="50" t="s">
        <v>7</v>
      </c>
      <c r="G36" s="50"/>
    </row>
    <row r="37" spans="1:11" ht="15" customHeight="1">
      <c r="A37" s="51" t="str">
        <f>IF(E34-A34&gt;0,E34-A34,"")</f>
        <v/>
      </c>
      <c r="B37" s="51">
        <f>E34-A34</f>
        <v>0</v>
      </c>
      <c r="C37" s="17" t="s">
        <v>0</v>
      </c>
      <c r="D37" s="18"/>
      <c r="E37" s="51" t="str">
        <f>IF(E34-A34&lt;0,(E34-A34)*(-1),"")</f>
        <v/>
      </c>
      <c r="F37" s="51">
        <f>I34-E34</f>
        <v>0</v>
      </c>
      <c r="G37" s="17" t="s">
        <v>0</v>
      </c>
    </row>
    <row r="38" spans="1:11">
      <c r="A38" s="6"/>
      <c r="B38" s="6"/>
      <c r="C38" s="6"/>
      <c r="D38" s="6"/>
      <c r="E38" s="6"/>
      <c r="F38" s="6"/>
      <c r="G38" s="6"/>
      <c r="H38" s="6"/>
      <c r="I38" s="7"/>
      <c r="J38" s="8"/>
    </row>
    <row r="39" spans="1:11" ht="18.75" customHeight="1">
      <c r="A39" s="16" t="s">
        <v>5</v>
      </c>
      <c r="C39" s="16" t="s">
        <v>39</v>
      </c>
      <c r="F39" s="16" t="s">
        <v>5</v>
      </c>
      <c r="H39" s="16" t="s">
        <v>8</v>
      </c>
    </row>
    <row r="40" spans="1:11" ht="30" customHeight="1">
      <c r="A40" s="13"/>
      <c r="C40" s="32"/>
      <c r="D40" s="32"/>
      <c r="F40" s="13"/>
      <c r="H40" s="32"/>
      <c r="I40" s="32"/>
    </row>
  </sheetData>
  <mergeCells count="71">
    <mergeCell ref="G1:J2"/>
    <mergeCell ref="A37:B37"/>
    <mergeCell ref="E36:G36"/>
    <mergeCell ref="E37:F37"/>
    <mergeCell ref="A36:C36"/>
    <mergeCell ref="A5:B5"/>
    <mergeCell ref="E21:F21"/>
    <mergeCell ref="E19:F19"/>
    <mergeCell ref="E17:F17"/>
    <mergeCell ref="B20:D20"/>
    <mergeCell ref="B21:D21"/>
    <mergeCell ref="A9:F9"/>
    <mergeCell ref="A7:F7"/>
    <mergeCell ref="B17:D17"/>
    <mergeCell ref="A15:D15"/>
    <mergeCell ref="B1:E2"/>
    <mergeCell ref="B22:D22"/>
    <mergeCell ref="B23:D23"/>
    <mergeCell ref="H40:I40"/>
    <mergeCell ref="B18:D18"/>
    <mergeCell ref="C40:D40"/>
    <mergeCell ref="B19:D19"/>
    <mergeCell ref="B24:D24"/>
    <mergeCell ref="A33:C33"/>
    <mergeCell ref="A34:B34"/>
    <mergeCell ref="E33:G33"/>
    <mergeCell ref="E34:F34"/>
    <mergeCell ref="B25:D25"/>
    <mergeCell ref="B28:D28"/>
    <mergeCell ref="B29:D29"/>
    <mergeCell ref="B26:D26"/>
    <mergeCell ref="B27:D27"/>
    <mergeCell ref="E29:F29"/>
    <mergeCell ref="E18:F18"/>
    <mergeCell ref="E20:F20"/>
    <mergeCell ref="E22:F22"/>
    <mergeCell ref="E23:F23"/>
    <mergeCell ref="E28:F28"/>
    <mergeCell ref="E24:F24"/>
    <mergeCell ref="E25:F25"/>
    <mergeCell ref="E26:F26"/>
    <mergeCell ref="E27:F27"/>
    <mergeCell ref="G18:H18"/>
    <mergeCell ref="G19:H19"/>
    <mergeCell ref="G20:H20"/>
    <mergeCell ref="G21:H21"/>
    <mergeCell ref="I28:J28"/>
    <mergeCell ref="G24:H24"/>
    <mergeCell ref="G25:H25"/>
    <mergeCell ref="G26:H26"/>
    <mergeCell ref="G27:H27"/>
    <mergeCell ref="I27:J27"/>
    <mergeCell ref="I26:J26"/>
    <mergeCell ref="G23:H23"/>
    <mergeCell ref="G22:H22"/>
    <mergeCell ref="I29:J29"/>
    <mergeCell ref="E30:F30"/>
    <mergeCell ref="H7:J7"/>
    <mergeCell ref="H9:J9"/>
    <mergeCell ref="G29:H29"/>
    <mergeCell ref="I17:J17"/>
    <mergeCell ref="I18:J18"/>
    <mergeCell ref="I19:J19"/>
    <mergeCell ref="I20:J20"/>
    <mergeCell ref="I21:J21"/>
    <mergeCell ref="G28:H28"/>
    <mergeCell ref="I22:J22"/>
    <mergeCell ref="I23:J23"/>
    <mergeCell ref="I24:J24"/>
    <mergeCell ref="I25:J25"/>
    <mergeCell ref="G17:H17"/>
  </mergeCells>
  <phoneticPr fontId="10" type="noConversion"/>
  <pageMargins left="0.70866141732283472" right="0.70866141732283472" top="0.51181102362204722" bottom="0.55118110236220474" header="0.17" footer="0"/>
  <pageSetup paperSize="9" scale="91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Vyúčtovanie preddavku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Lucia Jezikova</cp:lastModifiedBy>
  <cp:lastPrinted>2010-01-28T11:14:40Z</cp:lastPrinted>
  <dcterms:created xsi:type="dcterms:W3CDTF">2009-09-04T08:37:43Z</dcterms:created>
  <dcterms:modified xsi:type="dcterms:W3CDTF">2017-02-27T09:57:06Z</dcterms:modified>
</cp:coreProperties>
</file>