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Rozpočet akcie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8" i="3" l="1"/>
  <c r="I49" i="3"/>
  <c r="I50" i="3"/>
  <c r="I51" i="3"/>
  <c r="I52" i="3"/>
  <c r="I42" i="3"/>
  <c r="I43" i="3"/>
  <c r="I44" i="3"/>
  <c r="I45" i="3"/>
  <c r="I46" i="3"/>
  <c r="I37" i="3"/>
  <c r="I38" i="3"/>
  <c r="I39" i="3"/>
  <c r="I40" i="3"/>
  <c r="I32" i="3"/>
  <c r="I33" i="3"/>
  <c r="I34" i="3"/>
  <c r="I35" i="3"/>
  <c r="I25" i="3"/>
  <c r="I26" i="3"/>
  <c r="I27" i="3"/>
  <c r="I28" i="3"/>
  <c r="I29" i="3"/>
  <c r="I30" i="3"/>
  <c r="H55" i="3"/>
  <c r="G1" i="3"/>
  <c r="J16" i="3"/>
  <c r="J13" i="3"/>
  <c r="D55" i="3"/>
</calcChain>
</file>

<file path=xl/sharedStrings.xml><?xml version="1.0" encoding="utf-8"?>
<sst xmlns="http://schemas.openxmlformats.org/spreadsheetml/2006/main" count="74" uniqueCount="45">
  <si>
    <t>Doprava</t>
  </si>
  <si>
    <t>letenka</t>
  </si>
  <si>
    <t>Ubytovanie</t>
  </si>
  <si>
    <t>osoba/noc</t>
  </si>
  <si>
    <t>počet nocí</t>
  </si>
  <si>
    <t>počet dní</t>
  </si>
  <si>
    <t>Odmeny</t>
  </si>
  <si>
    <t>odmena</t>
  </si>
  <si>
    <t>počet ks</t>
  </si>
  <si>
    <t>cena</t>
  </si>
  <si>
    <t>cena km</t>
  </si>
  <si>
    <t>diaľnice</t>
  </si>
  <si>
    <t>Ostatné</t>
  </si>
  <si>
    <t>pren. auta</t>
  </si>
  <si>
    <t>poč. km</t>
  </si>
  <si>
    <t>K1M</t>
  </si>
  <si>
    <t>K1Ž</t>
  </si>
  <si>
    <t>C1M</t>
  </si>
  <si>
    <t>C1Ž</t>
  </si>
  <si>
    <t>C2M</t>
  </si>
  <si>
    <t>EUR</t>
  </si>
  <si>
    <t>výška diét</t>
  </si>
  <si>
    <t>cena ks</t>
  </si>
  <si>
    <t>AKCIA</t>
  </si>
  <si>
    <t>Názov:</t>
  </si>
  <si>
    <t>Miesto konania:</t>
  </si>
  <si>
    <t>Krajina:</t>
  </si>
  <si>
    <t>Dátum:</t>
  </si>
  <si>
    <t>ÚČASTNÍCI</t>
  </si>
  <si>
    <t>NÁKLADY</t>
  </si>
  <si>
    <t>Stravné</t>
  </si>
  <si>
    <t>CELKOVÉ NÁKLADY</t>
  </si>
  <si>
    <t>Plánované</t>
  </si>
  <si>
    <t>Na jedného pretekára</t>
  </si>
  <si>
    <t>Vedúci akcie:</t>
  </si>
  <si>
    <t>Tréneri:</t>
  </si>
  <si>
    <t>Realizačný tím:</t>
  </si>
  <si>
    <t>Pretekári:</t>
  </si>
  <si>
    <t xml:space="preserve"> </t>
  </si>
  <si>
    <t>Vypracoval:</t>
  </si>
  <si>
    <t>Dňa:</t>
  </si>
  <si>
    <t>počet osôb</t>
  </si>
  <si>
    <t>V pláne:</t>
  </si>
  <si>
    <r>
      <t xml:space="preserve">ROZPOČET
</t>
    </r>
    <r>
      <rPr>
        <sz val="11"/>
        <rFont val="Verdana"/>
        <family val="2"/>
      </rPr>
      <t>AKCIE</t>
    </r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</si>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</sst>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0" borderId="1" xfId="0" applyNumberFormat="1" applyFont="1" applyBorder="1"/>
    <xf numFmtId="49" fontId="1" fillId="2" borderId="0" xfId="0" applyNumberFormat="1" applyFont="1" applyFill="1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1" fillId="0" borderId="2" xfId="0" applyNumberFormat="1" applyFont="1" applyBorder="1"/>
    <xf numFmtId="49" fontId="1" fillId="0" borderId="0" xfId="0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4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49" fontId="2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Border="1" applyAlignment="1"/>
    <xf numFmtId="49" fontId="1" fillId="0" borderId="4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9" fontId="1" fillId="0" borderId="0" xfId="0" applyNumberFormat="1" applyFon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/>
    <xf numFmtId="49" fontId="1" fillId="0" borderId="0" xfId="0" applyNumberFormat="1" applyFont="1"/>
    <xf numFmtId="49" fontId="1" fillId="0" borderId="2" xfId="0" applyNumberFormat="1" applyFont="1" applyBorder="1"/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/>
    <xf numFmtId="49" fontId="1" fillId="0" borderId="0" xfId="0" applyNumberFormat="1" applyFont="1" applyBorder="1"/>
    <xf numFmtId="0" fontId="8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097" name="Line 43"/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topLeftCell="A4" workbookViewId="0">
      <selection activeCell="J4" sqref="J4"/>
    </sheetView>
  </sheetViews>
  <sheetFormatPr baseColWidth="10" defaultColWidth="9.1640625" defaultRowHeight="11" x14ac:dyDescent="0"/>
  <cols>
    <col min="1" max="8" width="9.33203125" style="4" customWidth="1"/>
    <col min="9" max="9" width="10" style="4" customWidth="1"/>
    <col min="10" max="10" width="4.5" style="4" bestFit="1" customWidth="1"/>
    <col min="11" max="16384" width="9.1640625" style="4"/>
  </cols>
  <sheetData>
    <row r="1" spans="1:10" s="3" customFormat="1" ht="20.25" customHeight="1">
      <c r="B1" s="42" t="s">
        <v>43</v>
      </c>
      <c r="C1" s="42"/>
      <c r="D1" s="42"/>
      <c r="E1" s="42"/>
      <c r="G1" s="33" t="str">
        <f>A7</f>
        <v xml:space="preserve"> </v>
      </c>
      <c r="H1" s="34"/>
      <c r="I1" s="34"/>
      <c r="J1" s="34"/>
    </row>
    <row r="2" spans="1:10" s="3" customFormat="1" ht="38.25" customHeight="1">
      <c r="B2" s="42"/>
      <c r="C2" s="42"/>
      <c r="D2" s="42"/>
      <c r="E2" s="42"/>
      <c r="G2" s="34"/>
      <c r="H2" s="34"/>
      <c r="I2" s="34"/>
      <c r="J2" s="34"/>
    </row>
    <row r="3" spans="1:10" s="3" customFormat="1" ht="26.25" customHeight="1">
      <c r="C3" s="1"/>
      <c r="D3" s="1"/>
      <c r="E3" s="1"/>
      <c r="F3" s="2"/>
      <c r="G3" s="2"/>
      <c r="H3" s="2"/>
      <c r="J3" s="28" t="s">
        <v>44</v>
      </c>
    </row>
    <row r="4" spans="1:10" ht="5.2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35" t="s">
        <v>23</v>
      </c>
      <c r="B5" s="35"/>
    </row>
    <row r="6" spans="1:10" ht="11.25" customHeight="1">
      <c r="A6" s="4" t="s">
        <v>24</v>
      </c>
      <c r="E6" s="4" t="s">
        <v>25</v>
      </c>
      <c r="H6" s="4" t="s">
        <v>26</v>
      </c>
    </row>
    <row r="7" spans="1:10" ht="13">
      <c r="A7" s="40" t="s">
        <v>38</v>
      </c>
      <c r="B7" s="40"/>
      <c r="C7" s="40"/>
      <c r="D7" s="18"/>
      <c r="E7" s="36"/>
      <c r="F7" s="36"/>
      <c r="G7" s="18"/>
      <c r="H7" s="36"/>
      <c r="I7" s="36"/>
    </row>
    <row r="8" spans="1:10" ht="18.75" customHeight="1">
      <c r="A8" s="4" t="s">
        <v>27</v>
      </c>
      <c r="E8" s="4" t="s">
        <v>42</v>
      </c>
    </row>
    <row r="9" spans="1:10" ht="13">
      <c r="A9" s="36"/>
      <c r="B9" s="36"/>
      <c r="C9" s="18"/>
      <c r="E9" s="36"/>
      <c r="F9" s="36"/>
      <c r="H9" s="23"/>
      <c r="I9" s="23"/>
      <c r="J9" s="10"/>
    </row>
    <row r="10" spans="1:10" ht="9.75" customHeight="1"/>
    <row r="11" spans="1:10" ht="5.2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>
      <c r="A12" s="35" t="s">
        <v>28</v>
      </c>
      <c r="B12" s="35"/>
    </row>
    <row r="13" spans="1:10" ht="11.25" customHeight="1">
      <c r="A13" s="37" t="s">
        <v>34</v>
      </c>
      <c r="B13" s="37"/>
      <c r="J13" s="43">
        <f>COUNTA(C13:I15)</f>
        <v>0</v>
      </c>
    </row>
    <row r="14" spans="1:10">
      <c r="A14" s="37" t="s">
        <v>35</v>
      </c>
      <c r="B14" s="37"/>
      <c r="J14" s="43"/>
    </row>
    <row r="15" spans="1:10">
      <c r="A15" s="38" t="s">
        <v>36</v>
      </c>
      <c r="B15" s="38"/>
      <c r="C15" s="9"/>
      <c r="D15" s="9"/>
      <c r="E15" s="9"/>
      <c r="F15" s="9"/>
      <c r="G15" s="9"/>
      <c r="H15" s="9"/>
      <c r="I15" s="9"/>
      <c r="J15" s="44"/>
    </row>
    <row r="16" spans="1:10" ht="15" customHeight="1">
      <c r="A16" s="39" t="s">
        <v>37</v>
      </c>
      <c r="B16" s="4" t="s">
        <v>15</v>
      </c>
      <c r="J16" s="45">
        <f>COUNTA(C16:I18)+COUNTA(C19:I19)*2+COUNTA(C20:I20)</f>
        <v>0</v>
      </c>
    </row>
    <row r="17" spans="1:10">
      <c r="A17" s="39"/>
      <c r="B17" s="4" t="s">
        <v>16</v>
      </c>
      <c r="J17" s="43"/>
    </row>
    <row r="18" spans="1:10">
      <c r="A18" s="39"/>
      <c r="B18" s="4" t="s">
        <v>17</v>
      </c>
      <c r="J18" s="43"/>
    </row>
    <row r="19" spans="1:10">
      <c r="A19" s="39"/>
      <c r="B19" s="4" t="s">
        <v>19</v>
      </c>
      <c r="J19" s="43"/>
    </row>
    <row r="20" spans="1:10">
      <c r="A20" s="39"/>
      <c r="B20" s="4" t="s">
        <v>18</v>
      </c>
      <c r="J20" s="43"/>
    </row>
    <row r="21" spans="1:10" ht="9.75" customHeight="1"/>
    <row r="22" spans="1:10" ht="5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 customHeight="1">
      <c r="A23" s="35" t="s">
        <v>29</v>
      </c>
      <c r="B23" s="35"/>
    </row>
    <row r="24" spans="1:10" ht="11.25" customHeight="1">
      <c r="A24" s="13" t="s">
        <v>0</v>
      </c>
      <c r="B24" s="5"/>
      <c r="C24" s="5"/>
      <c r="D24" s="26" t="s">
        <v>1</v>
      </c>
      <c r="E24" s="26" t="s">
        <v>13</v>
      </c>
      <c r="F24" s="26" t="s">
        <v>14</v>
      </c>
      <c r="G24" s="26" t="s">
        <v>10</v>
      </c>
      <c r="H24" s="26" t="s">
        <v>11</v>
      </c>
      <c r="I24" s="5"/>
      <c r="J24" s="5"/>
    </row>
    <row r="25" spans="1:10">
      <c r="A25" s="37"/>
      <c r="B25" s="37"/>
      <c r="C25" s="37"/>
      <c r="D25" s="8"/>
      <c r="E25" s="8"/>
      <c r="F25" s="8"/>
      <c r="G25" s="8"/>
      <c r="H25" s="8"/>
      <c r="I25" s="8">
        <f>D25+E25+F25*G25+H25</f>
        <v>0</v>
      </c>
      <c r="J25" s="7" t="s">
        <v>20</v>
      </c>
    </row>
    <row r="26" spans="1:10">
      <c r="A26" s="37"/>
      <c r="B26" s="37"/>
      <c r="C26" s="37"/>
      <c r="D26" s="8"/>
      <c r="E26" s="8"/>
      <c r="F26" s="8"/>
      <c r="G26" s="8"/>
      <c r="H26" s="8"/>
      <c r="I26" s="8">
        <f>D26+E26+F26*G26+H26</f>
        <v>0</v>
      </c>
      <c r="J26" s="7" t="s">
        <v>20</v>
      </c>
    </row>
    <row r="27" spans="1:10">
      <c r="A27" s="37"/>
      <c r="B27" s="37"/>
      <c r="C27" s="37"/>
      <c r="D27" s="8"/>
      <c r="E27" s="8"/>
      <c r="F27" s="8"/>
      <c r="G27" s="8"/>
      <c r="H27" s="8"/>
      <c r="I27" s="8">
        <f>D27+E27+F27*G27+H27</f>
        <v>0</v>
      </c>
      <c r="J27" s="7" t="s">
        <v>20</v>
      </c>
    </row>
    <row r="28" spans="1:10">
      <c r="A28" s="37"/>
      <c r="B28" s="37"/>
      <c r="C28" s="37"/>
      <c r="D28" s="8"/>
      <c r="E28" s="8"/>
      <c r="F28" s="8"/>
      <c r="G28" s="8"/>
      <c r="H28" s="8"/>
      <c r="I28" s="8">
        <f>D28+E28+F28*G28+H28</f>
        <v>0</v>
      </c>
      <c r="J28" s="7" t="s">
        <v>20</v>
      </c>
    </row>
    <row r="29" spans="1:10">
      <c r="A29" s="41"/>
      <c r="B29" s="41"/>
      <c r="C29" s="41"/>
      <c r="D29" s="27"/>
      <c r="E29" s="27"/>
      <c r="F29" s="27"/>
      <c r="G29" s="27"/>
      <c r="H29" s="27"/>
      <c r="I29" s="14">
        <f>D29+E29+F29*G29+H29</f>
        <v>0</v>
      </c>
      <c r="J29" s="15" t="s">
        <v>20</v>
      </c>
    </row>
    <row r="30" spans="1:10">
      <c r="A30" s="10"/>
      <c r="B30" s="10"/>
      <c r="C30" s="10"/>
      <c r="D30" s="10"/>
      <c r="E30" s="10"/>
      <c r="F30" s="10"/>
      <c r="G30" s="10"/>
      <c r="H30" s="10"/>
      <c r="I30" s="11">
        <f>SUM(I25:I29)</f>
        <v>0</v>
      </c>
      <c r="J30" s="12" t="s">
        <v>20</v>
      </c>
    </row>
    <row r="31" spans="1:10" ht="18.75" customHeight="1">
      <c r="A31" s="13" t="s">
        <v>2</v>
      </c>
      <c r="B31" s="5"/>
      <c r="C31" s="5"/>
      <c r="D31" s="26" t="s">
        <v>41</v>
      </c>
      <c r="E31" s="26" t="s">
        <v>3</v>
      </c>
      <c r="F31" s="26" t="s">
        <v>4</v>
      </c>
      <c r="G31" s="5"/>
      <c r="H31" s="5"/>
      <c r="I31" s="5"/>
      <c r="J31" s="5"/>
    </row>
    <row r="32" spans="1:10">
      <c r="A32" s="37"/>
      <c r="B32" s="37"/>
      <c r="C32" s="37"/>
      <c r="D32" s="8"/>
      <c r="E32" s="8"/>
      <c r="F32" s="8"/>
      <c r="G32" s="8"/>
      <c r="H32" s="8"/>
      <c r="I32" s="8">
        <f>D32*E32*F32</f>
        <v>0</v>
      </c>
      <c r="J32" s="7" t="s">
        <v>20</v>
      </c>
    </row>
    <row r="33" spans="1:10">
      <c r="A33" s="37"/>
      <c r="B33" s="37"/>
      <c r="C33" s="37"/>
      <c r="D33" s="8"/>
      <c r="E33" s="8"/>
      <c r="F33" s="8"/>
      <c r="G33" s="8"/>
      <c r="H33" s="8"/>
      <c r="I33" s="8">
        <f>D33*E33*F33</f>
        <v>0</v>
      </c>
      <c r="J33" s="7" t="s">
        <v>20</v>
      </c>
    </row>
    <row r="34" spans="1:10">
      <c r="A34" s="41"/>
      <c r="B34" s="41"/>
      <c r="C34" s="41"/>
      <c r="D34" s="27"/>
      <c r="E34" s="27"/>
      <c r="F34" s="27"/>
      <c r="G34" s="27"/>
      <c r="H34" s="27"/>
      <c r="I34" s="14">
        <f>D34*E34*F34</f>
        <v>0</v>
      </c>
      <c r="J34" s="15" t="s">
        <v>20</v>
      </c>
    </row>
    <row r="35" spans="1:10">
      <c r="A35" s="10"/>
      <c r="B35" s="10"/>
      <c r="C35" s="10"/>
      <c r="D35" s="10"/>
      <c r="E35" s="10"/>
      <c r="F35" s="10"/>
      <c r="G35" s="10"/>
      <c r="H35" s="10"/>
      <c r="I35" s="11">
        <f>SUM(I32:I34)</f>
        <v>0</v>
      </c>
      <c r="J35" s="12" t="s">
        <v>20</v>
      </c>
    </row>
    <row r="36" spans="1:10" ht="18.75" customHeight="1">
      <c r="A36" s="13" t="s">
        <v>30</v>
      </c>
      <c r="B36" s="5"/>
      <c r="C36" s="5"/>
      <c r="D36" s="26" t="s">
        <v>41</v>
      </c>
      <c r="E36" s="26" t="s">
        <v>21</v>
      </c>
      <c r="F36" s="26" t="s">
        <v>5</v>
      </c>
      <c r="G36" s="5"/>
      <c r="H36" s="5"/>
      <c r="I36" s="5"/>
      <c r="J36" s="5"/>
    </row>
    <row r="37" spans="1:10">
      <c r="A37" s="37"/>
      <c r="B37" s="37"/>
      <c r="C37" s="37"/>
      <c r="D37" s="8"/>
      <c r="E37" s="8"/>
      <c r="F37" s="8"/>
      <c r="G37" s="8"/>
      <c r="H37" s="8"/>
      <c r="I37" s="8">
        <f>D37*E37*F37</f>
        <v>0</v>
      </c>
      <c r="J37" s="7" t="s">
        <v>20</v>
      </c>
    </row>
    <row r="38" spans="1:10">
      <c r="A38" s="37"/>
      <c r="B38" s="37"/>
      <c r="C38" s="37"/>
      <c r="D38" s="8"/>
      <c r="E38" s="8"/>
      <c r="F38" s="8"/>
      <c r="G38" s="8"/>
      <c r="H38" s="8"/>
      <c r="I38" s="8">
        <f>D38*E38*F38</f>
        <v>0</v>
      </c>
      <c r="J38" s="7" t="s">
        <v>20</v>
      </c>
    </row>
    <row r="39" spans="1:10">
      <c r="A39" s="41"/>
      <c r="B39" s="41"/>
      <c r="C39" s="41"/>
      <c r="D39" s="27"/>
      <c r="E39" s="27"/>
      <c r="F39" s="27"/>
      <c r="G39" s="27"/>
      <c r="H39" s="27"/>
      <c r="I39" s="14">
        <f>D39*E39*F39</f>
        <v>0</v>
      </c>
      <c r="J39" s="15" t="s">
        <v>20</v>
      </c>
    </row>
    <row r="40" spans="1:10">
      <c r="A40" s="10"/>
      <c r="B40" s="10"/>
      <c r="C40" s="10"/>
      <c r="D40" s="10"/>
      <c r="E40" s="10"/>
      <c r="F40" s="10"/>
      <c r="G40" s="10"/>
      <c r="H40" s="10"/>
      <c r="I40" s="11">
        <f>SUM(I37:I39)</f>
        <v>0</v>
      </c>
      <c r="J40" s="12" t="s">
        <v>20</v>
      </c>
    </row>
    <row r="41" spans="1:10" ht="18.75" customHeight="1">
      <c r="A41" s="13" t="s">
        <v>6</v>
      </c>
      <c r="B41" s="5"/>
      <c r="C41" s="5"/>
      <c r="D41" s="26" t="s">
        <v>41</v>
      </c>
      <c r="E41" s="26" t="s">
        <v>7</v>
      </c>
      <c r="F41" s="26" t="s">
        <v>5</v>
      </c>
      <c r="G41" s="5"/>
      <c r="H41" s="5"/>
      <c r="I41" s="5"/>
      <c r="J41" s="5"/>
    </row>
    <row r="42" spans="1:10">
      <c r="A42" s="37"/>
      <c r="B42" s="37"/>
      <c r="C42" s="37"/>
      <c r="D42" s="8"/>
      <c r="E42" s="8"/>
      <c r="F42" s="8"/>
      <c r="G42" s="8"/>
      <c r="H42" s="8"/>
      <c r="I42" s="8">
        <f>D42*E42*F42</f>
        <v>0</v>
      </c>
      <c r="J42" s="7" t="s">
        <v>20</v>
      </c>
    </row>
    <row r="43" spans="1:10">
      <c r="A43" s="37"/>
      <c r="B43" s="37"/>
      <c r="C43" s="37"/>
      <c r="D43" s="8"/>
      <c r="E43" s="8"/>
      <c r="F43" s="8"/>
      <c r="G43" s="8"/>
      <c r="H43" s="8"/>
      <c r="I43" s="8">
        <f>D43*E43*F43</f>
        <v>0</v>
      </c>
      <c r="J43" s="7" t="s">
        <v>20</v>
      </c>
    </row>
    <row r="44" spans="1:10">
      <c r="A44" s="37"/>
      <c r="B44" s="37"/>
      <c r="C44" s="37"/>
      <c r="D44" s="8"/>
      <c r="E44" s="8"/>
      <c r="F44" s="8"/>
      <c r="G44" s="8"/>
      <c r="H44" s="8"/>
      <c r="I44" s="8">
        <f>D44*E44*F44</f>
        <v>0</v>
      </c>
      <c r="J44" s="7" t="s">
        <v>20</v>
      </c>
    </row>
    <row r="45" spans="1:10">
      <c r="A45" s="41"/>
      <c r="B45" s="41"/>
      <c r="C45" s="41"/>
      <c r="D45" s="27"/>
      <c r="E45" s="27"/>
      <c r="F45" s="27"/>
      <c r="G45" s="27"/>
      <c r="H45" s="27"/>
      <c r="I45" s="14">
        <f>D45*E45*F45</f>
        <v>0</v>
      </c>
      <c r="J45" s="15" t="s">
        <v>20</v>
      </c>
    </row>
    <row r="46" spans="1:10">
      <c r="A46" s="10"/>
      <c r="B46" s="10"/>
      <c r="C46" s="10"/>
      <c r="D46" s="10"/>
      <c r="E46" s="10"/>
      <c r="F46" s="10"/>
      <c r="G46" s="10"/>
      <c r="H46" s="10"/>
      <c r="I46" s="11">
        <f>SUM(I42:I45)</f>
        <v>0</v>
      </c>
      <c r="J46" s="12" t="s">
        <v>20</v>
      </c>
    </row>
    <row r="47" spans="1:10" ht="18.75" customHeight="1">
      <c r="A47" s="13" t="s">
        <v>12</v>
      </c>
      <c r="B47" s="5"/>
      <c r="C47" s="5"/>
      <c r="D47" s="26" t="s">
        <v>9</v>
      </c>
      <c r="E47" s="26" t="s">
        <v>8</v>
      </c>
      <c r="F47" s="26" t="s">
        <v>22</v>
      </c>
      <c r="G47" s="5"/>
      <c r="H47" s="5"/>
      <c r="I47" s="5"/>
      <c r="J47" s="5"/>
    </row>
    <row r="48" spans="1:10">
      <c r="A48" s="37"/>
      <c r="B48" s="37"/>
      <c r="C48" s="37"/>
      <c r="D48" s="8"/>
      <c r="E48" s="8"/>
      <c r="F48" s="8"/>
      <c r="G48" s="8"/>
      <c r="H48" s="8"/>
      <c r="I48" s="8">
        <f>D48+E48*F48</f>
        <v>0</v>
      </c>
      <c r="J48" s="7" t="s">
        <v>20</v>
      </c>
    </row>
    <row r="49" spans="1:11">
      <c r="A49" s="37"/>
      <c r="B49" s="37"/>
      <c r="C49" s="37"/>
      <c r="D49" s="8"/>
      <c r="E49" s="8"/>
      <c r="F49" s="8"/>
      <c r="G49" s="8"/>
      <c r="H49" s="8"/>
      <c r="I49" s="8">
        <f>D49+E49*F49</f>
        <v>0</v>
      </c>
      <c r="J49" s="7" t="s">
        <v>20</v>
      </c>
    </row>
    <row r="50" spans="1:11">
      <c r="A50" s="37"/>
      <c r="B50" s="37"/>
      <c r="C50" s="37"/>
      <c r="D50" s="8"/>
      <c r="E50" s="8"/>
      <c r="F50" s="8"/>
      <c r="G50" s="8"/>
      <c r="H50" s="8"/>
      <c r="I50" s="8">
        <f>D50+E50*F50</f>
        <v>0</v>
      </c>
      <c r="J50" s="7" t="s">
        <v>20</v>
      </c>
    </row>
    <row r="51" spans="1:11">
      <c r="A51" s="41"/>
      <c r="B51" s="41"/>
      <c r="C51" s="41"/>
      <c r="D51" s="27"/>
      <c r="E51" s="27"/>
      <c r="F51" s="27"/>
      <c r="G51" s="27"/>
      <c r="H51" s="27"/>
      <c r="I51" s="14">
        <f>D51+E51*F51</f>
        <v>0</v>
      </c>
      <c r="J51" s="15" t="s">
        <v>20</v>
      </c>
    </row>
    <row r="52" spans="1:11">
      <c r="A52" s="10"/>
      <c r="B52" s="10"/>
      <c r="C52" s="10"/>
      <c r="D52" s="10"/>
      <c r="E52" s="10"/>
      <c r="F52" s="10"/>
      <c r="G52" s="10"/>
      <c r="H52" s="10"/>
      <c r="I52" s="11">
        <f>SUM(I48:I51)</f>
        <v>0</v>
      </c>
      <c r="J52" s="12" t="s">
        <v>20</v>
      </c>
    </row>
    <row r="53" spans="1:11" ht="9.75" customHeight="1">
      <c r="A53" s="9"/>
      <c r="B53" s="9"/>
      <c r="C53" s="9"/>
      <c r="D53" s="9"/>
      <c r="E53" s="9"/>
      <c r="F53" s="9"/>
      <c r="G53" s="9"/>
      <c r="H53" s="9"/>
      <c r="I53" s="16"/>
      <c r="J53" s="17"/>
    </row>
    <row r="54" spans="1:11" ht="18.75" customHeight="1">
      <c r="A54" s="31" t="s">
        <v>32</v>
      </c>
      <c r="B54" s="31"/>
      <c r="C54" s="31"/>
      <c r="D54" s="31" t="s">
        <v>33</v>
      </c>
      <c r="E54" s="31"/>
      <c r="F54" s="31"/>
      <c r="H54" s="29" t="s">
        <v>31</v>
      </c>
      <c r="I54" s="29"/>
      <c r="J54" s="29"/>
    </row>
    <row r="55" spans="1:11" ht="18.75" customHeight="1">
      <c r="A55" s="32"/>
      <c r="B55" s="32"/>
      <c r="C55" s="21" t="s">
        <v>20</v>
      </c>
      <c r="D55" s="32" t="e">
        <f>H55/J16</f>
        <v>#DIV/0!</v>
      </c>
      <c r="E55" s="32"/>
      <c r="F55" s="21" t="s">
        <v>20</v>
      </c>
      <c r="H55" s="30">
        <f>I52+I46+I40+I35+I30</f>
        <v>0</v>
      </c>
      <c r="I55" s="30"/>
      <c r="J55" s="20" t="s">
        <v>20</v>
      </c>
      <c r="K55" s="19"/>
    </row>
    <row r="56" spans="1:11" ht="5.25" customHeight="1">
      <c r="A56" s="9"/>
      <c r="B56" s="9"/>
      <c r="C56" s="9"/>
      <c r="D56" s="9"/>
      <c r="E56" s="9"/>
      <c r="F56" s="9"/>
      <c r="G56" s="9"/>
      <c r="H56" s="9"/>
      <c r="I56" s="16"/>
      <c r="J56" s="17"/>
    </row>
    <row r="57" spans="1:11" ht="18.75" customHeight="1">
      <c r="A57" s="4" t="s">
        <v>40</v>
      </c>
      <c r="C57" s="24"/>
      <c r="D57" s="4" t="s">
        <v>39</v>
      </c>
      <c r="F57" s="24"/>
      <c r="G57" s="24"/>
      <c r="H57" s="24"/>
      <c r="I57" s="24"/>
      <c r="J57" s="24"/>
    </row>
    <row r="58" spans="1:11" ht="13">
      <c r="A58" s="36"/>
      <c r="B58" s="36"/>
      <c r="C58" s="25"/>
      <c r="D58" s="36"/>
      <c r="E58" s="36"/>
      <c r="F58" s="25"/>
      <c r="G58" s="25"/>
      <c r="H58" s="25"/>
      <c r="I58" s="25"/>
      <c r="J58" s="25"/>
    </row>
    <row r="59" spans="1:11">
      <c r="B59" s="22"/>
      <c r="C59" s="22"/>
      <c r="D59" s="22"/>
      <c r="E59" s="22"/>
      <c r="F59" s="22"/>
      <c r="G59" s="22"/>
      <c r="H59" s="22"/>
      <c r="I59" s="22"/>
      <c r="J59" s="22"/>
    </row>
    <row r="60" spans="1:11">
      <c r="B60" s="22"/>
      <c r="C60" s="22"/>
      <c r="D60" s="22"/>
      <c r="E60" s="22"/>
      <c r="F60" s="22"/>
      <c r="G60" s="22"/>
      <c r="H60" s="22"/>
      <c r="I60" s="22"/>
      <c r="J60" s="22"/>
    </row>
  </sheetData>
  <mergeCells count="43">
    <mergeCell ref="D58:E58"/>
    <mergeCell ref="J13:J15"/>
    <mergeCell ref="J16:J20"/>
    <mergeCell ref="A44:C44"/>
    <mergeCell ref="A42:C42"/>
    <mergeCell ref="A50:C50"/>
    <mergeCell ref="A48:C48"/>
    <mergeCell ref="A49:C49"/>
    <mergeCell ref="A43:C43"/>
    <mergeCell ref="A45:C45"/>
    <mergeCell ref="A58:B58"/>
    <mergeCell ref="A25:C25"/>
    <mergeCell ref="A26:C26"/>
    <mergeCell ref="A33:C33"/>
    <mergeCell ref="A32:C32"/>
    <mergeCell ref="A29:C29"/>
    <mergeCell ref="A34:C34"/>
    <mergeCell ref="A51:C51"/>
    <mergeCell ref="A28:C28"/>
    <mergeCell ref="A13:B13"/>
    <mergeCell ref="A39:C39"/>
    <mergeCell ref="A27:C27"/>
    <mergeCell ref="A38:C38"/>
    <mergeCell ref="A37:C37"/>
    <mergeCell ref="G1:J2"/>
    <mergeCell ref="A23:B23"/>
    <mergeCell ref="A9:B9"/>
    <mergeCell ref="E9:F9"/>
    <mergeCell ref="A12:B12"/>
    <mergeCell ref="A5:B5"/>
    <mergeCell ref="A14:B14"/>
    <mergeCell ref="A15:B15"/>
    <mergeCell ref="A16:A20"/>
    <mergeCell ref="H7:I7"/>
    <mergeCell ref="E7:F7"/>
    <mergeCell ref="A7:C7"/>
    <mergeCell ref="B1:E2"/>
    <mergeCell ref="H54:J54"/>
    <mergeCell ref="H55:I55"/>
    <mergeCell ref="A54:C54"/>
    <mergeCell ref="D54:F54"/>
    <mergeCell ref="A55:B55"/>
    <mergeCell ref="D55:E55"/>
  </mergeCells>
  <phoneticPr fontId="7" type="noConversion"/>
  <pageMargins left="0.70866141732283472" right="0.70866141732283472" top="0.51181102362204722" bottom="0.55118110236220474" header="0.17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Rozpočet akcie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2010-01-28T09:51:20Z</cp:lastPrinted>
  <dcterms:created xsi:type="dcterms:W3CDTF">2009-09-04T08:37:43Z</dcterms:created>
  <dcterms:modified xsi:type="dcterms:W3CDTF">2017-02-27T09:55:26Z</dcterms:modified>
</cp:coreProperties>
</file>